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 activeTab="3"/>
  </bookViews>
  <sheets>
    <sheet name="Jakt" sheetId="1" r:id="rId1"/>
    <sheet name="Veteran" sheetId="9" r:id="rId2"/>
    <sheet name="Junior" sheetId="10" r:id="rId3"/>
    <sheet name="Jaktlag" sheetId="8" r:id="rId4"/>
    <sheet name="Ark2" sheetId="2" r:id="rId5"/>
    <sheet name="Ark3" sheetId="3" r:id="rId6"/>
  </sheets>
  <definedNames>
    <definedName name="_xlnm._FilterDatabase" localSheetId="4" hidden="1">'Ark2'!$A$4:$R$4</definedName>
    <definedName name="_xlnm._FilterDatabase" localSheetId="0" hidden="1">Jakt!$O$5:$P$5</definedName>
    <definedName name="_xlnm.Print_Area" localSheetId="0">Jakt!$A$1:$R$39</definedName>
    <definedName name="_xlnm.Print_Area" localSheetId="3">Jaktlag!$A$1:$F$31</definedName>
    <definedName name="_xlnm.Print_Area" localSheetId="2">Junior!$A$1:$R$20</definedName>
    <definedName name="_xlnm.Print_Area" localSheetId="1">Veteran!$A$1:$R$22</definedName>
  </definedNames>
  <calcPr calcId="152511"/>
</workbook>
</file>

<file path=xl/calcChain.xml><?xml version="1.0" encoding="utf-8"?>
<calcChain xmlns="http://schemas.openxmlformats.org/spreadsheetml/2006/main">
  <c r="O52" i="8" l="1"/>
  <c r="P35" i="8"/>
  <c r="O35" i="8"/>
  <c r="P52" i="8"/>
  <c r="P62" i="8"/>
  <c r="P61" i="8"/>
  <c r="O61" i="8"/>
  <c r="P60" i="8"/>
  <c r="O60" i="8"/>
  <c r="P59" i="8"/>
  <c r="O59" i="8"/>
  <c r="P56" i="8"/>
  <c r="O56" i="8"/>
  <c r="P55" i="8"/>
  <c r="O55" i="8"/>
  <c r="P54" i="8"/>
  <c r="O54" i="8"/>
  <c r="P51" i="8"/>
  <c r="O51" i="8"/>
  <c r="P50" i="8"/>
  <c r="O50" i="8"/>
  <c r="P49" i="8"/>
  <c r="O49" i="8"/>
  <c r="C19" i="8"/>
  <c r="P18" i="8"/>
  <c r="O18" i="8"/>
  <c r="P17" i="8"/>
  <c r="O17" i="8"/>
  <c r="P16" i="8"/>
  <c r="O16" i="8"/>
  <c r="C6" i="8"/>
  <c r="P5" i="8"/>
  <c r="O5" i="8"/>
  <c r="P4" i="8"/>
  <c r="O4" i="8"/>
  <c r="P3" i="8"/>
  <c r="O3" i="8"/>
  <c r="P44" i="8"/>
  <c r="O44" i="8"/>
  <c r="P43" i="8"/>
  <c r="O43" i="8"/>
  <c r="P42" i="8"/>
  <c r="O42" i="8"/>
  <c r="P39" i="8"/>
  <c r="O39" i="8"/>
  <c r="P38" i="8"/>
  <c r="O38" i="8"/>
  <c r="P37" i="8"/>
  <c r="P40" i="8" s="1"/>
  <c r="O37" i="8"/>
  <c r="P34" i="8"/>
  <c r="O34" i="8"/>
  <c r="P33" i="8"/>
  <c r="O33" i="8"/>
  <c r="P32" i="8"/>
  <c r="O32" i="8"/>
  <c r="C29" i="8"/>
  <c r="C28" i="8"/>
  <c r="C27" i="8"/>
  <c r="P29" i="8"/>
  <c r="P28" i="8"/>
  <c r="P27" i="8"/>
  <c r="P23" i="8"/>
  <c r="O23" i="8"/>
  <c r="P22" i="8"/>
  <c r="P24" i="8" s="1"/>
  <c r="O22" i="8"/>
  <c r="P21" i="8"/>
  <c r="O21" i="8"/>
  <c r="P12" i="8"/>
  <c r="O12" i="8"/>
  <c r="P11" i="8"/>
  <c r="O11" i="8"/>
  <c r="P10" i="8"/>
  <c r="P13" i="8" s="1"/>
  <c r="O10" i="8"/>
  <c r="W58" i="3"/>
  <c r="W57" i="3"/>
  <c r="W56" i="3"/>
  <c r="P39" i="3"/>
  <c r="V64" i="3"/>
  <c r="V63" i="3"/>
  <c r="V62" i="3"/>
  <c r="P63" i="3"/>
  <c r="O63" i="3"/>
  <c r="P47" i="3"/>
  <c r="O47" i="3"/>
  <c r="P49" i="3"/>
  <c r="O49" i="3"/>
  <c r="P29" i="3"/>
  <c r="O29" i="3"/>
  <c r="P16" i="3"/>
  <c r="O16" i="3"/>
  <c r="P67" i="3"/>
  <c r="O67" i="3"/>
  <c r="P69" i="3"/>
  <c r="O69" i="3"/>
  <c r="P65" i="3"/>
  <c r="O65" i="3"/>
  <c r="P17" i="3"/>
  <c r="O17" i="3"/>
  <c r="P66" i="3"/>
  <c r="O66" i="3"/>
  <c r="P24" i="3"/>
  <c r="O24" i="3"/>
  <c r="P43" i="3"/>
  <c r="O43" i="3"/>
  <c r="P44" i="3"/>
  <c r="O44" i="3"/>
  <c r="P13" i="3"/>
  <c r="O13" i="3"/>
  <c r="P7" i="3"/>
  <c r="O7" i="3"/>
  <c r="P30" i="3"/>
  <c r="O30" i="3"/>
  <c r="P14" i="3"/>
  <c r="O14" i="3"/>
  <c r="P35" i="3"/>
  <c r="O35" i="3"/>
  <c r="P52" i="3"/>
  <c r="O52" i="3"/>
  <c r="P68" i="3"/>
  <c r="O68" i="3"/>
  <c r="P22" i="3"/>
  <c r="O22" i="3"/>
  <c r="P25" i="3"/>
  <c r="O25" i="3"/>
  <c r="P48" i="3"/>
  <c r="O48" i="3"/>
  <c r="P70" i="3"/>
  <c r="O70" i="3"/>
  <c r="P31" i="3"/>
  <c r="O31" i="3"/>
  <c r="P45" i="3"/>
  <c r="O45" i="3"/>
  <c r="P26" i="3"/>
  <c r="O26" i="3"/>
  <c r="P46" i="3"/>
  <c r="O46" i="3"/>
  <c r="P19" i="3"/>
  <c r="O19" i="3"/>
  <c r="P60" i="3"/>
  <c r="O60" i="3"/>
  <c r="P15" i="3"/>
  <c r="O15" i="3"/>
  <c r="P54" i="3"/>
  <c r="O54" i="3"/>
  <c r="P61" i="3"/>
  <c r="O61" i="3"/>
  <c r="P20" i="3"/>
  <c r="O20" i="3"/>
  <c r="P23" i="3"/>
  <c r="O23" i="3"/>
  <c r="P72" i="3"/>
  <c r="O72" i="3"/>
  <c r="P71" i="3"/>
  <c r="O71" i="3"/>
  <c r="P64" i="3"/>
  <c r="O64" i="3"/>
  <c r="P55" i="3"/>
  <c r="O55" i="3"/>
  <c r="P32" i="3"/>
  <c r="O32" i="3"/>
  <c r="P56" i="3"/>
  <c r="O56" i="3"/>
  <c r="P40" i="3"/>
  <c r="O40" i="3"/>
  <c r="P50" i="3"/>
  <c r="O50" i="3"/>
  <c r="P62" i="3"/>
  <c r="O62" i="3"/>
  <c r="P33" i="3"/>
  <c r="O33" i="3"/>
  <c r="P21" i="3"/>
  <c r="O21" i="3"/>
  <c r="P41" i="3"/>
  <c r="O41" i="3"/>
  <c r="P27" i="3"/>
  <c r="O27" i="3"/>
  <c r="P57" i="3"/>
  <c r="O57" i="3"/>
  <c r="P11" i="3"/>
  <c r="O11" i="3"/>
  <c r="P9" i="3"/>
  <c r="O9" i="3"/>
  <c r="P8" i="3"/>
  <c r="O8" i="3"/>
  <c r="P36" i="3"/>
  <c r="O36" i="3"/>
  <c r="P12" i="3"/>
  <c r="O12" i="3"/>
  <c r="P58" i="3"/>
  <c r="O58" i="3"/>
  <c r="P34" i="3"/>
  <c r="O34" i="3"/>
  <c r="P28" i="3"/>
  <c r="O28" i="3"/>
  <c r="P42" i="3"/>
  <c r="O42" i="3"/>
  <c r="P51" i="3"/>
  <c r="O51" i="3"/>
  <c r="P37" i="3"/>
  <c r="O37" i="3"/>
  <c r="P10" i="3"/>
  <c r="O10" i="3"/>
  <c r="P53" i="3"/>
  <c r="O53" i="3"/>
  <c r="P38" i="3"/>
  <c r="O38" i="3"/>
  <c r="P18" i="3"/>
  <c r="O18" i="3"/>
  <c r="O39" i="3"/>
  <c r="P59" i="3"/>
  <c r="O59" i="3"/>
  <c r="T45" i="2"/>
  <c r="S45" i="2"/>
  <c r="T40" i="2"/>
  <c r="S40" i="2"/>
  <c r="T33" i="2"/>
  <c r="S33" i="2"/>
  <c r="T29" i="2"/>
  <c r="S29" i="2"/>
  <c r="T23" i="2"/>
  <c r="S23" i="2"/>
  <c r="T18" i="2"/>
  <c r="S18" i="2"/>
  <c r="T12" i="2"/>
  <c r="S12" i="2"/>
  <c r="P17" i="2"/>
  <c r="P25" i="2"/>
  <c r="T9" i="2"/>
  <c r="S9" i="2"/>
  <c r="P47" i="2"/>
  <c r="O47" i="2"/>
  <c r="P35" i="2"/>
  <c r="O35" i="2"/>
  <c r="P34" i="2"/>
  <c r="O34" i="2"/>
  <c r="P26" i="2"/>
  <c r="O26" i="2"/>
  <c r="P12" i="2"/>
  <c r="O12" i="2"/>
  <c r="P53" i="2"/>
  <c r="O53" i="2"/>
  <c r="P52" i="2"/>
  <c r="O52" i="2"/>
  <c r="P46" i="2"/>
  <c r="O46" i="2"/>
  <c r="P11" i="2"/>
  <c r="O11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20" i="2"/>
  <c r="O20" i="2"/>
  <c r="P9" i="2"/>
  <c r="O9" i="2"/>
  <c r="O25" i="2"/>
  <c r="P8" i="2"/>
  <c r="O8" i="2"/>
  <c r="P29" i="2"/>
  <c r="O29" i="2"/>
  <c r="P37" i="2"/>
  <c r="O37" i="2"/>
  <c r="P51" i="2"/>
  <c r="O51" i="2"/>
  <c r="P14" i="2"/>
  <c r="O14" i="2"/>
  <c r="P19" i="2"/>
  <c r="O19" i="2"/>
  <c r="P33" i="2"/>
  <c r="O33" i="2"/>
  <c r="P50" i="2"/>
  <c r="O50" i="2"/>
  <c r="P24" i="2"/>
  <c r="O24" i="2"/>
  <c r="P18" i="2"/>
  <c r="O18" i="2"/>
  <c r="P13" i="2"/>
  <c r="O13" i="2"/>
  <c r="P45" i="2"/>
  <c r="O45" i="2"/>
  <c r="P7" i="2"/>
  <c r="O7" i="2"/>
  <c r="P44" i="2"/>
  <c r="O44" i="2"/>
  <c r="P15" i="2"/>
  <c r="O15" i="2"/>
  <c r="P49" i="2"/>
  <c r="O49" i="2"/>
  <c r="P48" i="2"/>
  <c r="O48" i="2"/>
  <c r="P42" i="2"/>
  <c r="O42" i="2"/>
  <c r="P23" i="2"/>
  <c r="O23" i="2"/>
  <c r="P41" i="2"/>
  <c r="O41" i="2"/>
  <c r="P32" i="2"/>
  <c r="O32" i="2"/>
  <c r="P43" i="2"/>
  <c r="O43" i="2"/>
  <c r="P22" i="2"/>
  <c r="O22" i="2"/>
  <c r="P30" i="2"/>
  <c r="O30" i="2"/>
  <c r="O17" i="2"/>
  <c r="P40" i="2"/>
  <c r="O40" i="2"/>
  <c r="P6" i="2"/>
  <c r="O6" i="2"/>
  <c r="P5" i="2"/>
  <c r="O5" i="2"/>
  <c r="P39" i="2"/>
  <c r="O39" i="2"/>
  <c r="P21" i="2"/>
  <c r="O21" i="2"/>
  <c r="P16" i="2"/>
  <c r="O16" i="2"/>
  <c r="P31" i="2"/>
  <c r="O31" i="2"/>
  <c r="P36" i="2"/>
  <c r="O36" i="2"/>
  <c r="P28" i="2"/>
  <c r="O28" i="2"/>
  <c r="P10" i="2"/>
  <c r="O10" i="2"/>
  <c r="P27" i="2"/>
  <c r="O27" i="2"/>
  <c r="P38" i="2"/>
  <c r="O38" i="2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6" i="10"/>
  <c r="O6" i="10"/>
  <c r="P5" i="10"/>
  <c r="O5" i="10"/>
  <c r="P8" i="10"/>
  <c r="O8" i="10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5" i="9"/>
  <c r="O5" i="9"/>
  <c r="P8" i="9"/>
  <c r="O8" i="9"/>
  <c r="P10" i="9"/>
  <c r="O10" i="9"/>
  <c r="P9" i="9"/>
  <c r="O9" i="9"/>
  <c r="P7" i="9"/>
  <c r="O7" i="9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33" i="1"/>
  <c r="O33" i="1"/>
  <c r="P11" i="1"/>
  <c r="O11" i="1"/>
  <c r="P39" i="1"/>
  <c r="O39" i="1"/>
  <c r="P56" i="1"/>
  <c r="O56" i="1"/>
  <c r="P20" i="1"/>
  <c r="O20" i="1"/>
  <c r="P61" i="1"/>
  <c r="O61" i="1"/>
  <c r="P18" i="1"/>
  <c r="O18" i="1"/>
  <c r="P43" i="1"/>
  <c r="O43" i="1"/>
  <c r="P59" i="1"/>
  <c r="O59" i="1"/>
  <c r="P58" i="1"/>
  <c r="O58" i="1"/>
  <c r="P45" i="1"/>
  <c r="O45" i="1"/>
  <c r="P17" i="1"/>
  <c r="O17" i="1"/>
  <c r="P25" i="1"/>
  <c r="O25" i="1"/>
  <c r="P10" i="1"/>
  <c r="O10" i="1"/>
  <c r="P29" i="1"/>
  <c r="O29" i="1"/>
  <c r="P13" i="1"/>
  <c r="O13" i="1"/>
  <c r="P53" i="1"/>
  <c r="O53" i="1"/>
  <c r="P28" i="1"/>
  <c r="O28" i="1"/>
  <c r="P48" i="1"/>
  <c r="O48" i="1"/>
  <c r="P31" i="1"/>
  <c r="O31" i="1"/>
  <c r="P51" i="1"/>
  <c r="O51" i="1"/>
  <c r="P34" i="1"/>
  <c r="O34" i="1"/>
  <c r="P36" i="1"/>
  <c r="O36" i="1"/>
  <c r="P16" i="1"/>
  <c r="O16" i="1"/>
  <c r="P44" i="1"/>
  <c r="O44" i="1"/>
  <c r="P49" i="1"/>
  <c r="O49" i="1"/>
  <c r="P12" i="1"/>
  <c r="O12" i="1"/>
  <c r="P42" i="1"/>
  <c r="O42" i="1"/>
  <c r="P35" i="1"/>
  <c r="O35" i="1"/>
  <c r="P27" i="1"/>
  <c r="O27" i="1"/>
  <c r="P38" i="1"/>
  <c r="O38" i="1"/>
  <c r="P41" i="1"/>
  <c r="O41" i="1"/>
  <c r="P5" i="1"/>
  <c r="O5" i="1"/>
  <c r="P37" i="1"/>
  <c r="O37" i="1"/>
  <c r="P52" i="1"/>
  <c r="O52" i="1"/>
  <c r="P19" i="1"/>
  <c r="O19" i="1"/>
  <c r="P21" i="1"/>
  <c r="O21" i="1"/>
  <c r="P24" i="1"/>
  <c r="O24" i="1"/>
  <c r="P50" i="1"/>
  <c r="O50" i="1"/>
  <c r="P7" i="1"/>
  <c r="O7" i="1"/>
  <c r="P47" i="1"/>
  <c r="O47" i="1"/>
  <c r="P54" i="1"/>
  <c r="O54" i="1"/>
  <c r="P40" i="1"/>
  <c r="O40" i="1"/>
  <c r="P14" i="1"/>
  <c r="O14" i="1"/>
  <c r="P23" i="1"/>
  <c r="O23" i="1"/>
  <c r="P60" i="1"/>
  <c r="O60" i="1"/>
  <c r="P57" i="1"/>
  <c r="O57" i="1"/>
  <c r="P26" i="1"/>
  <c r="O26" i="1"/>
  <c r="P6" i="1"/>
  <c r="O6" i="1"/>
  <c r="P30" i="1"/>
  <c r="O30" i="1"/>
  <c r="P32" i="1"/>
  <c r="O32" i="1"/>
  <c r="P9" i="1"/>
  <c r="O9" i="1"/>
  <c r="P8" i="1"/>
  <c r="O8" i="1"/>
  <c r="P46" i="1"/>
  <c r="O46" i="1"/>
  <c r="P55" i="1"/>
  <c r="O55" i="1"/>
  <c r="P22" i="1"/>
  <c r="O22" i="1"/>
  <c r="P45" i="8" l="1"/>
  <c r="P30" i="8"/>
  <c r="P19" i="8"/>
  <c r="P6" i="8"/>
  <c r="O15" i="1" l="1"/>
  <c r="P15" i="1"/>
  <c r="C24" i="8" l="1"/>
  <c r="P7" i="10"/>
  <c r="O7" i="10"/>
  <c r="P6" i="9"/>
  <c r="O6" i="9"/>
  <c r="C30" i="8"/>
  <c r="C13" i="8"/>
</calcChain>
</file>

<file path=xl/sharedStrings.xml><?xml version="1.0" encoding="utf-8"?>
<sst xmlns="http://schemas.openxmlformats.org/spreadsheetml/2006/main" count="684" uniqueCount="100">
  <si>
    <t>Nr.:</t>
  </si>
  <si>
    <t>Navn:</t>
  </si>
  <si>
    <t>Sum:</t>
  </si>
  <si>
    <t>Bygd:</t>
  </si>
  <si>
    <t>Jaktlag:</t>
  </si>
  <si>
    <t>Sum</t>
  </si>
  <si>
    <t>Klasse - Veteran (60 ++):</t>
  </si>
  <si>
    <t>Klasse - Jakt (19 - 59):</t>
  </si>
  <si>
    <t>Klasse - Junior (0 - 18):</t>
  </si>
  <si>
    <t>Resultater fra vårskyting 2015</t>
  </si>
  <si>
    <t>Terje Hovdet</t>
  </si>
  <si>
    <t>Vikens Rådyrlag</t>
  </si>
  <si>
    <t>Begna</t>
  </si>
  <si>
    <t>Terje Viken</t>
  </si>
  <si>
    <t>Begnadalen</t>
  </si>
  <si>
    <t>Oserud</t>
  </si>
  <si>
    <t>Stein Gulsrud</t>
  </si>
  <si>
    <t>Åmot</t>
  </si>
  <si>
    <t>Erling Bølviken</t>
  </si>
  <si>
    <t>Geir Bølviken</t>
  </si>
  <si>
    <t>Kjetil Storbråten</t>
  </si>
  <si>
    <t>Skaraåsen</t>
  </si>
  <si>
    <t>Ole Arne Huset</t>
  </si>
  <si>
    <t>Hedalen</t>
  </si>
  <si>
    <t>Vestsida</t>
  </si>
  <si>
    <t>Arne Martin Langedrag</t>
  </si>
  <si>
    <t>Hans Erik Lybekk</t>
  </si>
  <si>
    <t>Bjørn Hagene</t>
  </si>
  <si>
    <t>Asbjørn Bølviken</t>
  </si>
  <si>
    <t>Ole Edvard Gulsrud</t>
  </si>
  <si>
    <t>Lars Eid</t>
  </si>
  <si>
    <t xml:space="preserve">Begna </t>
  </si>
  <si>
    <t>Harald Hougsrud</t>
  </si>
  <si>
    <t>Hougsrud</t>
  </si>
  <si>
    <t>Odd Abramsen</t>
  </si>
  <si>
    <t>Knut Andreassen</t>
  </si>
  <si>
    <t>Gjedde</t>
  </si>
  <si>
    <t>Øvre Ådal</t>
  </si>
  <si>
    <t>Nordre Lunde</t>
  </si>
  <si>
    <t>Helge Petter Waagård</t>
  </si>
  <si>
    <t>Per Ziolkowski</t>
  </si>
  <si>
    <t>Jonas Pettersen</t>
  </si>
  <si>
    <t>Mekkel Eid</t>
  </si>
  <si>
    <t>Oddvar Lien</t>
  </si>
  <si>
    <t>Jon Arild Lien</t>
  </si>
  <si>
    <t>Bjørn Erik Kolsrud</t>
  </si>
  <si>
    <t>Olav Viken</t>
  </si>
  <si>
    <t>Kjell Myhra</t>
  </si>
  <si>
    <t>Einar Damslora</t>
  </si>
  <si>
    <t>Knappåsen</t>
  </si>
  <si>
    <t>Jan Helge Nybakke</t>
  </si>
  <si>
    <t>Strømsåsen</t>
  </si>
  <si>
    <t>Øyvind Jordet</t>
  </si>
  <si>
    <t>Bukkeberget</t>
  </si>
  <si>
    <t>Marit Åslie Brenden</t>
  </si>
  <si>
    <t>Bergekollen</t>
  </si>
  <si>
    <t>Kjell Arne Brenden</t>
  </si>
  <si>
    <t>Harald Kristoffer Viken</t>
  </si>
  <si>
    <t>Kristen Stavedal</t>
  </si>
  <si>
    <t>Østre Bagn</t>
  </si>
  <si>
    <t>Terje Dahl</t>
  </si>
  <si>
    <t>Stein Bergum</t>
  </si>
  <si>
    <t>Svein Erik Bergene</t>
  </si>
  <si>
    <t>Steinar Kløvstad</t>
  </si>
  <si>
    <t>Kløvstad</t>
  </si>
  <si>
    <t>Magne Omsrud</t>
  </si>
  <si>
    <t>Vassfaret</t>
  </si>
  <si>
    <t>Marius Omsrud</t>
  </si>
  <si>
    <t>Arne Tangen</t>
  </si>
  <si>
    <t>Rikard Berg</t>
  </si>
  <si>
    <t>Ove Gunnar Viken</t>
  </si>
  <si>
    <t>Per Olav Kjensrud</t>
  </si>
  <si>
    <t>Landsend</t>
  </si>
  <si>
    <t>Ingun Kana</t>
  </si>
  <si>
    <t>Synnøve Sandvik</t>
  </si>
  <si>
    <t>Roar Viken</t>
  </si>
  <si>
    <t>Simen Strandbråten</t>
  </si>
  <si>
    <t>Begnadaln</t>
  </si>
  <si>
    <t>Svein Strandbråten</t>
  </si>
  <si>
    <t>Arnstein Kvaal</t>
  </si>
  <si>
    <t>Jostein Strandbråten</t>
  </si>
  <si>
    <t>Robert Dalen</t>
  </si>
  <si>
    <t>Odd Arne Holden</t>
  </si>
  <si>
    <t>Ole Bjarne Strømmen</t>
  </si>
  <si>
    <t>Lars Håvard Bakkom</t>
  </si>
  <si>
    <t>Jon Nerødegård</t>
  </si>
  <si>
    <t>Håvard Sukke</t>
  </si>
  <si>
    <t>Ove Perersen</t>
  </si>
  <si>
    <t>Søndre Hølera Heimås</t>
  </si>
  <si>
    <t>Terje Engen</t>
  </si>
  <si>
    <t>Helge Skattebo</t>
  </si>
  <si>
    <t>Arne Pedersen</t>
  </si>
  <si>
    <t>Paul Hagene</t>
  </si>
  <si>
    <t>Liv Jorun Eid</t>
  </si>
  <si>
    <t>Vidar Ruud</t>
  </si>
  <si>
    <t>Anna Ruud</t>
  </si>
  <si>
    <t>Pål Stensæter</t>
  </si>
  <si>
    <t>Øystein Kleven</t>
  </si>
  <si>
    <t>Ståle Gulsrud</t>
  </si>
  <si>
    <t>Resultater jaktlagskyting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</si>
</sst>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164" fontId="3" fillId="0" borderId="2" xfId="1" applyNumberFormat="1" applyFon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0" fontId="4" fillId="0" borderId="1" xfId="0" applyFont="1" applyBorder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opLeftCell="A46" workbookViewId="0">
      <selection activeCell="T17" sqref="T17"/>
    </sheetView>
  </sheetViews>
  <sheetFormatPr defaultColWidth="11.5546875" defaultRowHeight="14.4" x14ac:dyDescent="0.3"/>
  <cols>
    <col min="1" max="1" width="4.44140625" customWidth="1"/>
    <col min="2" max="2" width="22.33203125" customWidth="1"/>
    <col min="3" max="14" width="3.5546875" customWidth="1"/>
    <col min="15" max="15" width="5.109375" style="10" customWidth="1"/>
    <col min="16" max="16" width="7" style="10" customWidth="1"/>
    <col min="18" max="18" width="20" customWidth="1"/>
  </cols>
  <sheetData>
    <row r="1" spans="1:18" s="1" customFormat="1" ht="23.4" x14ac:dyDescent="0.45">
      <c r="A1" s="1" t="s">
        <v>9</v>
      </c>
      <c r="O1" s="8"/>
      <c r="P1" s="8"/>
    </row>
    <row r="2" spans="1:18" s="2" customFormat="1" ht="15.6" x14ac:dyDescent="0.3">
      <c r="O2" s="9"/>
      <c r="P2" s="9"/>
    </row>
    <row r="3" spans="1:18" s="3" customFormat="1" ht="15.6" x14ac:dyDescent="0.3">
      <c r="A3" s="3" t="s">
        <v>7</v>
      </c>
      <c r="O3" s="4"/>
      <c r="P3" s="4"/>
    </row>
    <row r="4" spans="1:18" s="3" customFormat="1" ht="15.6" x14ac:dyDescent="0.3">
      <c r="A4" s="5" t="s">
        <v>0</v>
      </c>
      <c r="B4" s="5" t="s">
        <v>1</v>
      </c>
      <c r="C4" s="20">
        <v>1</v>
      </c>
      <c r="D4" s="20"/>
      <c r="E4" s="21">
        <v>2</v>
      </c>
      <c r="F4" s="21">
        <v>4</v>
      </c>
      <c r="G4" s="20">
        <v>3</v>
      </c>
      <c r="H4" s="20">
        <v>6</v>
      </c>
      <c r="I4" s="21">
        <v>4</v>
      </c>
      <c r="J4" s="21">
        <v>2</v>
      </c>
      <c r="K4" s="20">
        <v>5</v>
      </c>
      <c r="L4" s="20">
        <v>4</v>
      </c>
      <c r="M4" s="21">
        <v>6</v>
      </c>
      <c r="N4" s="21">
        <v>6</v>
      </c>
      <c r="O4" s="20" t="s">
        <v>2</v>
      </c>
      <c r="P4" s="20"/>
      <c r="Q4" s="16" t="s">
        <v>3</v>
      </c>
      <c r="R4" s="16" t="s">
        <v>4</v>
      </c>
    </row>
    <row r="5" spans="1:18" s="2" customFormat="1" ht="15.6" x14ac:dyDescent="0.3">
      <c r="A5" s="7">
        <v>1</v>
      </c>
      <c r="B5" s="7" t="s">
        <v>57</v>
      </c>
      <c r="C5" s="17">
        <v>5</v>
      </c>
      <c r="D5" s="17">
        <v>22</v>
      </c>
      <c r="E5" s="7">
        <v>5</v>
      </c>
      <c r="F5" s="7">
        <v>22</v>
      </c>
      <c r="G5" s="17">
        <v>5</v>
      </c>
      <c r="H5" s="17">
        <v>24</v>
      </c>
      <c r="I5" s="7">
        <v>5</v>
      </c>
      <c r="J5" s="7">
        <v>54</v>
      </c>
      <c r="K5" s="17">
        <v>5</v>
      </c>
      <c r="L5" s="17">
        <v>10</v>
      </c>
      <c r="M5" s="7">
        <v>5</v>
      </c>
      <c r="N5" s="14">
        <v>29</v>
      </c>
      <c r="O5" s="18">
        <f>SUM(C5+E5+G5+I5+K5+M5)</f>
        <v>30</v>
      </c>
      <c r="P5" s="19">
        <f>SUM(D5+F5+H5+J5+L5+N5)</f>
        <v>161</v>
      </c>
      <c r="Q5" s="15" t="s">
        <v>12</v>
      </c>
      <c r="R5" s="7" t="s">
        <v>11</v>
      </c>
    </row>
    <row r="6" spans="1:18" s="2" customFormat="1" ht="15.6" x14ac:dyDescent="0.3">
      <c r="A6" s="7">
        <v>2</v>
      </c>
      <c r="B6" s="7" t="s">
        <v>27</v>
      </c>
      <c r="C6" s="17">
        <v>5</v>
      </c>
      <c r="D6" s="17">
        <v>19</v>
      </c>
      <c r="E6" s="7">
        <v>5</v>
      </c>
      <c r="F6" s="7">
        <v>23</v>
      </c>
      <c r="G6" s="17">
        <v>5</v>
      </c>
      <c r="H6" s="17">
        <v>25</v>
      </c>
      <c r="I6" s="7">
        <v>5</v>
      </c>
      <c r="J6" s="7">
        <v>53</v>
      </c>
      <c r="K6" s="17">
        <v>5</v>
      </c>
      <c r="L6" s="17">
        <v>10</v>
      </c>
      <c r="M6" s="7">
        <v>5</v>
      </c>
      <c r="N6" s="14">
        <v>29</v>
      </c>
      <c r="O6" s="18">
        <f>SUM(C6+E6+G6+I6+K6+M6)</f>
        <v>30</v>
      </c>
      <c r="P6" s="19">
        <f>SUM(D6+F6+H6+J6+L6+N6)</f>
        <v>159</v>
      </c>
      <c r="Q6" s="15" t="s">
        <v>12</v>
      </c>
      <c r="R6" s="7" t="s">
        <v>21</v>
      </c>
    </row>
    <row r="7" spans="1:18" s="2" customFormat="1" ht="15.6" x14ac:dyDescent="0.3">
      <c r="A7" s="7">
        <v>3</v>
      </c>
      <c r="B7" s="7" t="s">
        <v>47</v>
      </c>
      <c r="C7" s="17">
        <v>5</v>
      </c>
      <c r="D7" s="17">
        <v>21</v>
      </c>
      <c r="E7" s="7">
        <v>5</v>
      </c>
      <c r="F7" s="7">
        <v>24</v>
      </c>
      <c r="G7" s="17">
        <v>5</v>
      </c>
      <c r="H7" s="17">
        <v>25</v>
      </c>
      <c r="I7" s="7">
        <v>5</v>
      </c>
      <c r="J7" s="7">
        <v>54</v>
      </c>
      <c r="K7" s="17">
        <v>5</v>
      </c>
      <c r="L7" s="17">
        <v>10</v>
      </c>
      <c r="M7" s="7">
        <v>5</v>
      </c>
      <c r="N7" s="14">
        <v>25</v>
      </c>
      <c r="O7" s="18">
        <f>SUM(C7+E7+G7+I7+K7+M7)</f>
        <v>30</v>
      </c>
      <c r="P7" s="19">
        <f>SUM(D7+F7+H7+J7+L7+N7)</f>
        <v>159</v>
      </c>
      <c r="Q7" s="15" t="s">
        <v>14</v>
      </c>
      <c r="R7" s="7" t="s">
        <v>33</v>
      </c>
    </row>
    <row r="8" spans="1:18" s="2" customFormat="1" ht="15.6" x14ac:dyDescent="0.3">
      <c r="A8" s="7">
        <v>4</v>
      </c>
      <c r="B8" s="7" t="s">
        <v>20</v>
      </c>
      <c r="C8" s="17">
        <v>5</v>
      </c>
      <c r="D8" s="17">
        <v>19</v>
      </c>
      <c r="E8" s="7">
        <v>5</v>
      </c>
      <c r="F8" s="7">
        <v>24</v>
      </c>
      <c r="G8" s="17">
        <v>5</v>
      </c>
      <c r="H8" s="17">
        <v>24</v>
      </c>
      <c r="I8" s="7">
        <v>5</v>
      </c>
      <c r="J8" s="7">
        <v>53</v>
      </c>
      <c r="K8" s="17">
        <v>5</v>
      </c>
      <c r="L8" s="17">
        <v>8</v>
      </c>
      <c r="M8" s="7">
        <v>5</v>
      </c>
      <c r="N8" s="14">
        <v>30</v>
      </c>
      <c r="O8" s="18">
        <f>SUM(C8+E8+G8+I8+K8+M8)</f>
        <v>30</v>
      </c>
      <c r="P8" s="19">
        <f>SUM(D8+F8+H8+J8+L8+N8)</f>
        <v>158</v>
      </c>
      <c r="Q8" s="15" t="s">
        <v>12</v>
      </c>
      <c r="R8" s="7" t="s">
        <v>21</v>
      </c>
    </row>
    <row r="9" spans="1:18" s="2" customFormat="1" ht="15.6" x14ac:dyDescent="0.3">
      <c r="A9" s="7">
        <v>5</v>
      </c>
      <c r="B9" s="7" t="s">
        <v>22</v>
      </c>
      <c r="C9" s="17">
        <v>5</v>
      </c>
      <c r="D9" s="17">
        <v>16</v>
      </c>
      <c r="E9" s="7">
        <v>5</v>
      </c>
      <c r="F9" s="7">
        <v>22</v>
      </c>
      <c r="G9" s="17">
        <v>5</v>
      </c>
      <c r="H9" s="17">
        <v>24</v>
      </c>
      <c r="I9" s="7">
        <v>5</v>
      </c>
      <c r="J9" s="7">
        <v>54</v>
      </c>
      <c r="K9" s="17">
        <v>5</v>
      </c>
      <c r="L9" s="17">
        <v>10</v>
      </c>
      <c r="M9" s="7">
        <v>5</v>
      </c>
      <c r="N9" s="14">
        <v>29</v>
      </c>
      <c r="O9" s="18">
        <f>SUM(C9+E9+G9+I9+K9+M9)</f>
        <v>30</v>
      </c>
      <c r="P9" s="19">
        <f>SUM(D9+F9+H9+J9+L9+N9)</f>
        <v>155</v>
      </c>
      <c r="Q9" s="15" t="s">
        <v>23</v>
      </c>
      <c r="R9" s="7" t="s">
        <v>24</v>
      </c>
    </row>
    <row r="10" spans="1:18" s="2" customFormat="1" ht="15.6" x14ac:dyDescent="0.3">
      <c r="A10" s="7">
        <v>6</v>
      </c>
      <c r="B10" s="7" t="s">
        <v>84</v>
      </c>
      <c r="C10" s="17">
        <v>5</v>
      </c>
      <c r="D10" s="17">
        <v>20</v>
      </c>
      <c r="E10" s="7">
        <v>5</v>
      </c>
      <c r="F10" s="7">
        <v>19</v>
      </c>
      <c r="G10" s="17">
        <v>5</v>
      </c>
      <c r="H10" s="17">
        <v>24</v>
      </c>
      <c r="I10" s="7">
        <v>5</v>
      </c>
      <c r="J10" s="7">
        <v>53</v>
      </c>
      <c r="K10" s="17">
        <v>5</v>
      </c>
      <c r="L10" s="17">
        <v>7</v>
      </c>
      <c r="M10" s="7">
        <v>5</v>
      </c>
      <c r="N10" s="14">
        <v>30</v>
      </c>
      <c r="O10" s="18">
        <f>SUM(C10+E10+G10+I10+K10+M10)</f>
        <v>30</v>
      </c>
      <c r="P10" s="19">
        <f>SUM(D10+F10+H10+J10+L10+N10)</f>
        <v>153</v>
      </c>
      <c r="Q10" s="15" t="s">
        <v>23</v>
      </c>
      <c r="R10" s="7" t="s">
        <v>55</v>
      </c>
    </row>
    <row r="11" spans="1:18" s="2" customFormat="1" ht="15.6" x14ac:dyDescent="0.3">
      <c r="A11" s="7">
        <v>7</v>
      </c>
      <c r="B11" s="7" t="s">
        <v>97</v>
      </c>
      <c r="C11" s="17">
        <v>5</v>
      </c>
      <c r="D11" s="17">
        <v>15</v>
      </c>
      <c r="E11" s="7">
        <v>5</v>
      </c>
      <c r="F11" s="7">
        <v>22</v>
      </c>
      <c r="G11" s="17">
        <v>5</v>
      </c>
      <c r="H11" s="17">
        <v>25</v>
      </c>
      <c r="I11" s="7">
        <v>5</v>
      </c>
      <c r="J11" s="7">
        <v>54</v>
      </c>
      <c r="K11" s="17">
        <v>5</v>
      </c>
      <c r="L11" s="17">
        <v>8</v>
      </c>
      <c r="M11" s="7">
        <v>5</v>
      </c>
      <c r="N11" s="14">
        <v>29</v>
      </c>
      <c r="O11" s="18">
        <f>SUM(C11+E11+G11+I11+K11+M11)</f>
        <v>30</v>
      </c>
      <c r="P11" s="19">
        <f>SUM(D11+F11+H11+J11+L11+N11)</f>
        <v>153</v>
      </c>
      <c r="Q11" s="15" t="s">
        <v>12</v>
      </c>
      <c r="R11" s="7" t="s">
        <v>21</v>
      </c>
    </row>
    <row r="12" spans="1:18" s="2" customFormat="1" ht="15.6" x14ac:dyDescent="0.3">
      <c r="A12" s="7">
        <v>8</v>
      </c>
      <c r="B12" s="7" t="s">
        <v>65</v>
      </c>
      <c r="C12" s="17">
        <v>5</v>
      </c>
      <c r="D12" s="17">
        <v>20</v>
      </c>
      <c r="E12" s="7">
        <v>5</v>
      </c>
      <c r="F12" s="7">
        <v>23</v>
      </c>
      <c r="G12" s="17">
        <v>5</v>
      </c>
      <c r="H12" s="17">
        <v>25</v>
      </c>
      <c r="I12" s="7">
        <v>5</v>
      </c>
      <c r="J12" s="7">
        <v>50</v>
      </c>
      <c r="K12" s="17">
        <v>5</v>
      </c>
      <c r="L12" s="17">
        <v>10</v>
      </c>
      <c r="M12" s="7">
        <v>5</v>
      </c>
      <c r="N12" s="14">
        <v>24</v>
      </c>
      <c r="O12" s="18">
        <f>SUM(C12+E12+G12+I12+K12+M12)</f>
        <v>30</v>
      </c>
      <c r="P12" s="19">
        <f>SUM(D12+F12+H12+J12+L12+N12)</f>
        <v>152</v>
      </c>
      <c r="Q12" s="15" t="s">
        <v>23</v>
      </c>
      <c r="R12" s="7" t="s">
        <v>66</v>
      </c>
    </row>
    <row r="13" spans="1:18" s="2" customFormat="1" ht="15.6" x14ac:dyDescent="0.3">
      <c r="A13" s="7">
        <v>9</v>
      </c>
      <c r="B13" s="7" t="s">
        <v>82</v>
      </c>
      <c r="C13" s="17">
        <v>5</v>
      </c>
      <c r="D13" s="17">
        <v>20</v>
      </c>
      <c r="E13" s="7">
        <v>5</v>
      </c>
      <c r="F13" s="7">
        <v>21</v>
      </c>
      <c r="G13" s="17">
        <v>5</v>
      </c>
      <c r="H13" s="17">
        <v>24</v>
      </c>
      <c r="I13" s="7">
        <v>5</v>
      </c>
      <c r="J13" s="7">
        <v>54</v>
      </c>
      <c r="K13" s="17">
        <v>5</v>
      </c>
      <c r="L13" s="17">
        <v>8</v>
      </c>
      <c r="M13" s="7">
        <v>5</v>
      </c>
      <c r="N13" s="14">
        <v>25</v>
      </c>
      <c r="O13" s="18">
        <f>SUM(C13+E13+G13+I13+K13+M13)</f>
        <v>30</v>
      </c>
      <c r="P13" s="19">
        <f>SUM(D13+F13+H13+J13+L13+N13)</f>
        <v>152</v>
      </c>
      <c r="Q13" s="15" t="s">
        <v>37</v>
      </c>
      <c r="R13" s="7" t="s">
        <v>51</v>
      </c>
    </row>
    <row r="14" spans="1:18" s="2" customFormat="1" ht="15.6" x14ac:dyDescent="0.3">
      <c r="A14" s="7">
        <v>10</v>
      </c>
      <c r="B14" s="7" t="s">
        <v>41</v>
      </c>
      <c r="C14" s="17">
        <v>5</v>
      </c>
      <c r="D14" s="17">
        <v>19</v>
      </c>
      <c r="E14" s="7">
        <v>5</v>
      </c>
      <c r="F14" s="7">
        <v>20</v>
      </c>
      <c r="G14" s="17">
        <v>5</v>
      </c>
      <c r="H14" s="17">
        <v>23</v>
      </c>
      <c r="I14" s="7">
        <v>5</v>
      </c>
      <c r="J14" s="7">
        <v>53</v>
      </c>
      <c r="K14" s="17">
        <v>5</v>
      </c>
      <c r="L14" s="17">
        <v>8</v>
      </c>
      <c r="M14" s="7">
        <v>5</v>
      </c>
      <c r="N14" s="14">
        <v>26</v>
      </c>
      <c r="O14" s="18">
        <f>SUM(C14+E14+G14+I14+K14+M14)</f>
        <v>30</v>
      </c>
      <c r="P14" s="19">
        <f>SUM(D14+F14+H14+J14+L14+N14)</f>
        <v>149</v>
      </c>
      <c r="Q14" s="15" t="s">
        <v>37</v>
      </c>
      <c r="R14" s="7" t="s">
        <v>38</v>
      </c>
    </row>
    <row r="15" spans="1:18" s="2" customFormat="1" ht="15.6" x14ac:dyDescent="0.3">
      <c r="A15" s="7">
        <v>11</v>
      </c>
      <c r="B15" s="7" t="s">
        <v>13</v>
      </c>
      <c r="C15" s="17">
        <v>5</v>
      </c>
      <c r="D15" s="17">
        <v>10</v>
      </c>
      <c r="E15" s="7">
        <v>5</v>
      </c>
      <c r="F15" s="7">
        <v>26</v>
      </c>
      <c r="G15" s="17">
        <v>5</v>
      </c>
      <c r="H15" s="17">
        <v>23</v>
      </c>
      <c r="I15" s="7">
        <v>5</v>
      </c>
      <c r="J15" s="7">
        <v>53</v>
      </c>
      <c r="K15" s="17">
        <v>5</v>
      </c>
      <c r="L15" s="17">
        <v>10</v>
      </c>
      <c r="M15" s="7">
        <v>5</v>
      </c>
      <c r="N15" s="14">
        <v>26</v>
      </c>
      <c r="O15" s="18">
        <f>SUM(C15+E15+G15+I15+K15+M15)</f>
        <v>30</v>
      </c>
      <c r="P15" s="19">
        <f>SUM(D15+F15+H15+J15+L15+N15)</f>
        <v>148</v>
      </c>
      <c r="Q15" s="15" t="s">
        <v>14</v>
      </c>
      <c r="R15" s="7" t="s">
        <v>15</v>
      </c>
    </row>
    <row r="16" spans="1:18" s="2" customFormat="1" ht="15.6" x14ac:dyDescent="0.3">
      <c r="A16" s="7">
        <v>12</v>
      </c>
      <c r="B16" s="7" t="s">
        <v>70</v>
      </c>
      <c r="C16" s="17">
        <v>5</v>
      </c>
      <c r="D16" s="17">
        <v>20</v>
      </c>
      <c r="E16" s="7">
        <v>5</v>
      </c>
      <c r="F16" s="7">
        <v>19</v>
      </c>
      <c r="G16" s="17">
        <v>5</v>
      </c>
      <c r="H16" s="17">
        <v>24</v>
      </c>
      <c r="I16" s="7">
        <v>5</v>
      </c>
      <c r="J16" s="7">
        <v>51</v>
      </c>
      <c r="K16" s="17">
        <v>5</v>
      </c>
      <c r="L16" s="17">
        <v>8</v>
      </c>
      <c r="M16" s="7">
        <v>5</v>
      </c>
      <c r="N16" s="14">
        <v>26</v>
      </c>
      <c r="O16" s="18">
        <f>SUM(C16+E16+G16+I16+K16+M16)</f>
        <v>30</v>
      </c>
      <c r="P16" s="19">
        <f>SUM(D16+F16+H16+J16+L16+N16)</f>
        <v>148</v>
      </c>
      <c r="Q16" s="15" t="s">
        <v>12</v>
      </c>
      <c r="R16" s="7" t="s">
        <v>11</v>
      </c>
    </row>
    <row r="17" spans="1:18" s="2" customFormat="1" ht="15.6" x14ac:dyDescent="0.3">
      <c r="A17" s="7">
        <v>13</v>
      </c>
      <c r="B17" s="7" t="s">
        <v>86</v>
      </c>
      <c r="C17" s="17">
        <v>5</v>
      </c>
      <c r="D17" s="17">
        <v>18</v>
      </c>
      <c r="E17" s="7">
        <v>5</v>
      </c>
      <c r="F17" s="7">
        <v>19</v>
      </c>
      <c r="G17" s="17">
        <v>5</v>
      </c>
      <c r="H17" s="17">
        <v>24</v>
      </c>
      <c r="I17" s="7">
        <v>5</v>
      </c>
      <c r="J17" s="7">
        <v>54</v>
      </c>
      <c r="K17" s="17">
        <v>5</v>
      </c>
      <c r="L17" s="17">
        <v>9</v>
      </c>
      <c r="M17" s="7">
        <v>5</v>
      </c>
      <c r="N17" s="14">
        <v>24</v>
      </c>
      <c r="O17" s="18">
        <f>SUM(C17+E17+G17+I17+K17+M17)</f>
        <v>30</v>
      </c>
      <c r="P17" s="19">
        <f>SUM(D17+F17+H17+J17+L17+N17)</f>
        <v>148</v>
      </c>
      <c r="Q17" s="15" t="s">
        <v>23</v>
      </c>
      <c r="R17" s="7" t="s">
        <v>53</v>
      </c>
    </row>
    <row r="18" spans="1:18" s="2" customFormat="1" ht="15.6" x14ac:dyDescent="0.3">
      <c r="A18" s="7">
        <v>14</v>
      </c>
      <c r="B18" s="7" t="s">
        <v>92</v>
      </c>
      <c r="C18" s="17">
        <v>5</v>
      </c>
      <c r="D18" s="17">
        <v>18</v>
      </c>
      <c r="E18" s="7">
        <v>5</v>
      </c>
      <c r="F18" s="7">
        <v>20</v>
      </c>
      <c r="G18" s="17">
        <v>5</v>
      </c>
      <c r="H18" s="17">
        <v>24</v>
      </c>
      <c r="I18" s="7">
        <v>5</v>
      </c>
      <c r="J18" s="7">
        <v>49</v>
      </c>
      <c r="K18" s="17">
        <v>5</v>
      </c>
      <c r="L18" s="17">
        <v>9</v>
      </c>
      <c r="M18" s="7">
        <v>5</v>
      </c>
      <c r="N18" s="14">
        <v>28</v>
      </c>
      <c r="O18" s="18">
        <f>SUM(C18+E18+G18+I18+K18+M18)</f>
        <v>30</v>
      </c>
      <c r="P18" s="19">
        <f>SUM(D18+F18+H18+J18+L18+N18)</f>
        <v>148</v>
      </c>
      <c r="Q18" s="15" t="s">
        <v>12</v>
      </c>
      <c r="R18" s="7" t="s">
        <v>21</v>
      </c>
    </row>
    <row r="19" spans="1:18" s="2" customFormat="1" ht="15.6" x14ac:dyDescent="0.3">
      <c r="A19" s="7">
        <v>15</v>
      </c>
      <c r="B19" s="7" t="s">
        <v>54</v>
      </c>
      <c r="C19" s="17">
        <v>5</v>
      </c>
      <c r="D19" s="17">
        <v>14</v>
      </c>
      <c r="E19" s="7">
        <v>5</v>
      </c>
      <c r="F19" s="7">
        <v>19</v>
      </c>
      <c r="G19" s="17">
        <v>5</v>
      </c>
      <c r="H19" s="17">
        <v>22</v>
      </c>
      <c r="I19" s="7">
        <v>5</v>
      </c>
      <c r="J19" s="7">
        <v>54</v>
      </c>
      <c r="K19" s="17">
        <v>5</v>
      </c>
      <c r="L19" s="17">
        <v>9</v>
      </c>
      <c r="M19" s="7">
        <v>5</v>
      </c>
      <c r="N19" s="14">
        <v>29</v>
      </c>
      <c r="O19" s="18">
        <f>SUM(C19+E19+G19+I19+K19+M19)</f>
        <v>30</v>
      </c>
      <c r="P19" s="19">
        <f>SUM(D19+F19+H19+J19+L19+N19)</f>
        <v>147</v>
      </c>
      <c r="Q19" s="15" t="s">
        <v>23</v>
      </c>
      <c r="R19" s="7" t="s">
        <v>55</v>
      </c>
    </row>
    <row r="20" spans="1:18" s="2" customFormat="1" ht="15.6" x14ac:dyDescent="0.3">
      <c r="A20" s="7">
        <v>16</v>
      </c>
      <c r="B20" s="7" t="s">
        <v>94</v>
      </c>
      <c r="C20" s="17">
        <v>5</v>
      </c>
      <c r="D20" s="17">
        <v>15</v>
      </c>
      <c r="E20" s="7">
        <v>5</v>
      </c>
      <c r="F20" s="7">
        <v>21</v>
      </c>
      <c r="G20" s="17">
        <v>5</v>
      </c>
      <c r="H20" s="17">
        <v>23</v>
      </c>
      <c r="I20" s="7">
        <v>5</v>
      </c>
      <c r="J20" s="7">
        <v>52</v>
      </c>
      <c r="K20" s="17">
        <v>5</v>
      </c>
      <c r="L20" s="17">
        <v>10</v>
      </c>
      <c r="M20" s="7">
        <v>5</v>
      </c>
      <c r="N20" s="14">
        <v>26</v>
      </c>
      <c r="O20" s="18">
        <f>SUM(C20+E20+G20+I20+K20+M20)</f>
        <v>30</v>
      </c>
      <c r="P20" s="19">
        <f>SUM(D20+F20+H20+J20+L20+N20)</f>
        <v>147</v>
      </c>
      <c r="Q20" s="15" t="s">
        <v>14</v>
      </c>
      <c r="R20" s="7" t="s">
        <v>55</v>
      </c>
    </row>
    <row r="21" spans="1:18" s="2" customFormat="1" ht="15.6" x14ac:dyDescent="0.3">
      <c r="A21" s="7">
        <v>17</v>
      </c>
      <c r="B21" s="7" t="s">
        <v>52</v>
      </c>
      <c r="C21" s="17">
        <v>5</v>
      </c>
      <c r="D21" s="17">
        <v>15</v>
      </c>
      <c r="E21" s="7">
        <v>5</v>
      </c>
      <c r="F21" s="7">
        <v>20</v>
      </c>
      <c r="G21" s="17">
        <v>5</v>
      </c>
      <c r="H21" s="17">
        <v>23</v>
      </c>
      <c r="I21" s="7">
        <v>5</v>
      </c>
      <c r="J21" s="7">
        <v>52</v>
      </c>
      <c r="K21" s="17">
        <v>5</v>
      </c>
      <c r="L21" s="17">
        <v>10</v>
      </c>
      <c r="M21" s="7">
        <v>5</v>
      </c>
      <c r="N21" s="14">
        <v>25</v>
      </c>
      <c r="O21" s="18">
        <f>SUM(C21+E21+G21+I21+K21+M21)</f>
        <v>30</v>
      </c>
      <c r="P21" s="19">
        <f>SUM(D21+F21+H21+J21+L21+N21)</f>
        <v>145</v>
      </c>
      <c r="Q21" s="15" t="s">
        <v>23</v>
      </c>
      <c r="R21" s="7" t="s">
        <v>53</v>
      </c>
    </row>
    <row r="22" spans="1:18" s="2" customFormat="1" ht="15.6" x14ac:dyDescent="0.3">
      <c r="A22" s="7">
        <v>18</v>
      </c>
      <c r="B22" s="7" t="s">
        <v>10</v>
      </c>
      <c r="C22" s="17">
        <v>5</v>
      </c>
      <c r="D22" s="17">
        <v>16</v>
      </c>
      <c r="E22" s="7">
        <v>5</v>
      </c>
      <c r="F22" s="7">
        <v>17</v>
      </c>
      <c r="G22" s="17">
        <v>5</v>
      </c>
      <c r="H22" s="17">
        <v>21</v>
      </c>
      <c r="I22" s="7">
        <v>5</v>
      </c>
      <c r="J22" s="7">
        <v>52</v>
      </c>
      <c r="K22" s="17">
        <v>5</v>
      </c>
      <c r="L22" s="17">
        <v>9</v>
      </c>
      <c r="M22" s="7">
        <v>5</v>
      </c>
      <c r="N22" s="14">
        <v>29</v>
      </c>
      <c r="O22" s="18">
        <f>SUM(C22+E22+G22+I22+K22+M22)</f>
        <v>30</v>
      </c>
      <c r="P22" s="19">
        <f>SUM(D22+F22+H22+J22+L22+N22)</f>
        <v>144</v>
      </c>
      <c r="Q22" s="15" t="s">
        <v>12</v>
      </c>
      <c r="R22" s="7" t="s">
        <v>11</v>
      </c>
    </row>
    <row r="23" spans="1:18" s="2" customFormat="1" ht="15.6" x14ac:dyDescent="0.3">
      <c r="A23" s="7">
        <v>19</v>
      </c>
      <c r="B23" s="7" t="s">
        <v>40</v>
      </c>
      <c r="C23" s="17">
        <v>5</v>
      </c>
      <c r="D23" s="17">
        <v>14</v>
      </c>
      <c r="E23" s="7">
        <v>5</v>
      </c>
      <c r="F23" s="7">
        <v>16</v>
      </c>
      <c r="G23" s="17">
        <v>5</v>
      </c>
      <c r="H23" s="17">
        <v>22</v>
      </c>
      <c r="I23" s="7">
        <v>5</v>
      </c>
      <c r="J23" s="7">
        <v>52</v>
      </c>
      <c r="K23" s="17">
        <v>5</v>
      </c>
      <c r="L23" s="17">
        <v>10</v>
      </c>
      <c r="M23" s="7">
        <v>5</v>
      </c>
      <c r="N23" s="14">
        <v>29</v>
      </c>
      <c r="O23" s="18">
        <f>SUM(C23+E23+G23+I23+K23+M23)</f>
        <v>30</v>
      </c>
      <c r="P23" s="19">
        <f>SUM(D23+F23+H23+J23+L23+N23)</f>
        <v>143</v>
      </c>
      <c r="Q23" s="15" t="s">
        <v>37</v>
      </c>
      <c r="R23" s="7" t="s">
        <v>38</v>
      </c>
    </row>
    <row r="24" spans="1:18" s="2" customFormat="1" ht="15.6" x14ac:dyDescent="0.3">
      <c r="A24" s="7">
        <v>20</v>
      </c>
      <c r="B24" s="7" t="s">
        <v>50</v>
      </c>
      <c r="C24" s="17">
        <v>5</v>
      </c>
      <c r="D24" s="17">
        <v>16</v>
      </c>
      <c r="E24" s="7">
        <v>5</v>
      </c>
      <c r="F24" s="7">
        <v>21</v>
      </c>
      <c r="G24" s="17">
        <v>5</v>
      </c>
      <c r="H24" s="17">
        <v>21</v>
      </c>
      <c r="I24" s="7">
        <v>5</v>
      </c>
      <c r="J24" s="7">
        <v>51</v>
      </c>
      <c r="K24" s="17">
        <v>5</v>
      </c>
      <c r="L24" s="17">
        <v>8</v>
      </c>
      <c r="M24" s="7">
        <v>5</v>
      </c>
      <c r="N24" s="14">
        <v>26</v>
      </c>
      <c r="O24" s="18">
        <f>SUM(C24+E24+G24+I24+K24+M24)</f>
        <v>30</v>
      </c>
      <c r="P24" s="19">
        <f>SUM(D24+F24+H24+J24+L24+N24)</f>
        <v>143</v>
      </c>
      <c r="Q24" s="15" t="s">
        <v>14</v>
      </c>
      <c r="R24" s="7" t="s">
        <v>51</v>
      </c>
    </row>
    <row r="25" spans="1:18" s="2" customFormat="1" ht="15.6" x14ac:dyDescent="0.3">
      <c r="A25" s="7">
        <v>21</v>
      </c>
      <c r="B25" s="7" t="s">
        <v>85</v>
      </c>
      <c r="C25" s="17">
        <v>5</v>
      </c>
      <c r="D25" s="17">
        <v>18</v>
      </c>
      <c r="E25" s="7">
        <v>5</v>
      </c>
      <c r="F25" s="7">
        <v>19</v>
      </c>
      <c r="G25" s="17">
        <v>5</v>
      </c>
      <c r="H25" s="17">
        <v>22</v>
      </c>
      <c r="I25" s="7">
        <v>5</v>
      </c>
      <c r="J25" s="7">
        <v>50</v>
      </c>
      <c r="K25" s="17">
        <v>5</v>
      </c>
      <c r="L25" s="17">
        <v>8</v>
      </c>
      <c r="M25" s="7">
        <v>5</v>
      </c>
      <c r="N25" s="14">
        <v>26</v>
      </c>
      <c r="O25" s="18">
        <f>SUM(C25+E25+G25+I25+K25+M25)</f>
        <v>30</v>
      </c>
      <c r="P25" s="19">
        <f>SUM(D25+F25+H25+J25+L25+N25)</f>
        <v>143</v>
      </c>
      <c r="Q25" s="15" t="s">
        <v>12</v>
      </c>
      <c r="R25" s="7" t="s">
        <v>64</v>
      </c>
    </row>
    <row r="26" spans="1:18" s="2" customFormat="1" ht="15.6" x14ac:dyDescent="0.3">
      <c r="A26" s="7">
        <v>22</v>
      </c>
      <c r="B26" s="7" t="s">
        <v>28</v>
      </c>
      <c r="C26" s="17">
        <v>5</v>
      </c>
      <c r="D26" s="17">
        <v>11</v>
      </c>
      <c r="E26" s="7">
        <v>5</v>
      </c>
      <c r="F26" s="7">
        <v>19</v>
      </c>
      <c r="G26" s="17">
        <v>5</v>
      </c>
      <c r="H26" s="17">
        <v>22</v>
      </c>
      <c r="I26" s="7">
        <v>5</v>
      </c>
      <c r="J26" s="7">
        <v>51</v>
      </c>
      <c r="K26" s="17">
        <v>5</v>
      </c>
      <c r="L26" s="17">
        <v>10</v>
      </c>
      <c r="M26" s="7">
        <v>5</v>
      </c>
      <c r="N26" s="14">
        <v>29</v>
      </c>
      <c r="O26" s="18">
        <f>SUM(C26+E26+G26+I26+K26+M26)</f>
        <v>30</v>
      </c>
      <c r="P26" s="19">
        <f>SUM(D26+F26+H26+J26+L26+N26)</f>
        <v>142</v>
      </c>
      <c r="Q26" s="15" t="s">
        <v>14</v>
      </c>
      <c r="R26" s="7" t="s">
        <v>15</v>
      </c>
    </row>
    <row r="27" spans="1:18" s="2" customFormat="1" ht="15.6" x14ac:dyDescent="0.3">
      <c r="A27" s="7">
        <v>23</v>
      </c>
      <c r="B27" s="7" t="s">
        <v>61</v>
      </c>
      <c r="C27" s="17">
        <v>5</v>
      </c>
      <c r="D27" s="17">
        <v>16</v>
      </c>
      <c r="E27" s="7">
        <v>5</v>
      </c>
      <c r="F27" s="7">
        <v>22</v>
      </c>
      <c r="G27" s="17">
        <v>5</v>
      </c>
      <c r="H27" s="17">
        <v>21</v>
      </c>
      <c r="I27" s="7">
        <v>5</v>
      </c>
      <c r="J27" s="7">
        <v>49</v>
      </c>
      <c r="K27" s="17">
        <v>5</v>
      </c>
      <c r="L27" s="17">
        <v>7</v>
      </c>
      <c r="M27" s="7">
        <v>5</v>
      </c>
      <c r="N27" s="14">
        <v>27</v>
      </c>
      <c r="O27" s="18">
        <f>SUM(C27+E27+G27+I27+K27+M27)</f>
        <v>30</v>
      </c>
      <c r="P27" s="19">
        <f>SUM(D27+F27+H27+J27+L27+N27)</f>
        <v>142</v>
      </c>
      <c r="Q27" s="15" t="s">
        <v>12</v>
      </c>
      <c r="R27" s="7" t="s">
        <v>59</v>
      </c>
    </row>
    <row r="28" spans="1:18" s="2" customFormat="1" ht="15.6" x14ac:dyDescent="0.3">
      <c r="A28" s="7">
        <v>24</v>
      </c>
      <c r="B28" s="7" t="s">
        <v>78</v>
      </c>
      <c r="C28" s="17">
        <v>5</v>
      </c>
      <c r="D28" s="17">
        <v>10</v>
      </c>
      <c r="E28" s="7">
        <v>5</v>
      </c>
      <c r="F28" s="7">
        <v>24</v>
      </c>
      <c r="G28" s="17">
        <v>5</v>
      </c>
      <c r="H28" s="17">
        <v>23</v>
      </c>
      <c r="I28" s="7">
        <v>5</v>
      </c>
      <c r="J28" s="7">
        <v>52</v>
      </c>
      <c r="K28" s="17">
        <v>5</v>
      </c>
      <c r="L28" s="17">
        <v>7</v>
      </c>
      <c r="M28" s="7">
        <v>5</v>
      </c>
      <c r="N28" s="14">
        <v>26</v>
      </c>
      <c r="O28" s="18">
        <f>SUM(C28+E28+G28+I28+K28+M28)</f>
        <v>30</v>
      </c>
      <c r="P28" s="19">
        <f>SUM(D28+F28+H28+J28+L28+N28)</f>
        <v>142</v>
      </c>
      <c r="Q28" s="15" t="s">
        <v>14</v>
      </c>
      <c r="R28" s="7" t="s">
        <v>66</v>
      </c>
    </row>
    <row r="29" spans="1:18" s="2" customFormat="1" ht="15.6" x14ac:dyDescent="0.3">
      <c r="A29" s="7">
        <v>25</v>
      </c>
      <c r="B29" s="7" t="s">
        <v>83</v>
      </c>
      <c r="C29" s="17">
        <v>5</v>
      </c>
      <c r="D29" s="17">
        <v>19</v>
      </c>
      <c r="E29" s="7">
        <v>5</v>
      </c>
      <c r="F29" s="7">
        <v>17</v>
      </c>
      <c r="G29" s="17">
        <v>5</v>
      </c>
      <c r="H29" s="17">
        <v>22</v>
      </c>
      <c r="I29" s="7">
        <v>5</v>
      </c>
      <c r="J29" s="7">
        <v>51</v>
      </c>
      <c r="K29" s="17">
        <v>5</v>
      </c>
      <c r="L29" s="17">
        <v>7</v>
      </c>
      <c r="M29" s="7">
        <v>5</v>
      </c>
      <c r="N29" s="14">
        <v>26</v>
      </c>
      <c r="O29" s="18">
        <f>SUM(C29+E29+G29+I29+K29+M29)</f>
        <v>30</v>
      </c>
      <c r="P29" s="19">
        <f>SUM(D29+F29+H29+J29+L29+N29)</f>
        <v>142</v>
      </c>
      <c r="Q29" s="15" t="s">
        <v>14</v>
      </c>
      <c r="R29" s="7" t="s">
        <v>51</v>
      </c>
    </row>
    <row r="30" spans="1:18" s="2" customFormat="1" ht="15.6" x14ac:dyDescent="0.3">
      <c r="A30" s="7">
        <v>26</v>
      </c>
      <c r="B30" s="7" t="s">
        <v>26</v>
      </c>
      <c r="C30" s="17">
        <v>5</v>
      </c>
      <c r="D30" s="17">
        <v>16</v>
      </c>
      <c r="E30" s="7">
        <v>5</v>
      </c>
      <c r="F30" s="7">
        <v>16</v>
      </c>
      <c r="G30" s="17">
        <v>5</v>
      </c>
      <c r="H30" s="17">
        <v>20</v>
      </c>
      <c r="I30" s="7">
        <v>5</v>
      </c>
      <c r="J30" s="7">
        <v>53</v>
      </c>
      <c r="K30" s="17">
        <v>5</v>
      </c>
      <c r="L30" s="17">
        <v>8</v>
      </c>
      <c r="M30" s="7">
        <v>5</v>
      </c>
      <c r="N30" s="14">
        <v>26</v>
      </c>
      <c r="O30" s="18">
        <f>SUM(C30+E30+G30+I30+K30+M30)</f>
        <v>30</v>
      </c>
      <c r="P30" s="19">
        <f>SUM(D30+F30+H30+J30+L30+N30)</f>
        <v>139</v>
      </c>
      <c r="Q30" s="15" t="s">
        <v>12</v>
      </c>
      <c r="R30" s="7" t="s">
        <v>11</v>
      </c>
    </row>
    <row r="31" spans="1:18" s="2" customFormat="1" ht="15.6" x14ac:dyDescent="0.3">
      <c r="A31" s="7">
        <v>27</v>
      </c>
      <c r="B31" s="7" t="s">
        <v>75</v>
      </c>
      <c r="C31" s="17">
        <v>5</v>
      </c>
      <c r="D31" s="17">
        <v>12</v>
      </c>
      <c r="E31" s="7">
        <v>5</v>
      </c>
      <c r="F31" s="7">
        <v>19</v>
      </c>
      <c r="G31" s="17">
        <v>5</v>
      </c>
      <c r="H31" s="17">
        <v>23</v>
      </c>
      <c r="I31" s="7">
        <v>5</v>
      </c>
      <c r="J31" s="7">
        <v>50</v>
      </c>
      <c r="K31" s="17">
        <v>5</v>
      </c>
      <c r="L31" s="17">
        <v>9</v>
      </c>
      <c r="M31" s="7">
        <v>5</v>
      </c>
      <c r="N31" s="14">
        <v>25</v>
      </c>
      <c r="O31" s="18">
        <f>SUM(C31+E31+G31+I31+K31+M31)</f>
        <v>30</v>
      </c>
      <c r="P31" s="19">
        <f>SUM(D31+F31+H31+J31+L31+N31)</f>
        <v>138</v>
      </c>
      <c r="Q31" s="15" t="s">
        <v>14</v>
      </c>
      <c r="R31" s="7" t="s">
        <v>15</v>
      </c>
    </row>
    <row r="32" spans="1:18" s="2" customFormat="1" ht="15.6" x14ac:dyDescent="0.3">
      <c r="A32" s="7">
        <v>28</v>
      </c>
      <c r="B32" s="7" t="s">
        <v>25</v>
      </c>
      <c r="C32" s="17">
        <v>5</v>
      </c>
      <c r="D32" s="17">
        <v>20</v>
      </c>
      <c r="E32" s="7">
        <v>5</v>
      </c>
      <c r="F32" s="7">
        <v>17</v>
      </c>
      <c r="G32" s="17">
        <v>5</v>
      </c>
      <c r="H32" s="17">
        <v>22</v>
      </c>
      <c r="I32" s="7">
        <v>5</v>
      </c>
      <c r="J32" s="7">
        <v>49</v>
      </c>
      <c r="K32" s="17">
        <v>5</v>
      </c>
      <c r="L32" s="17">
        <v>5</v>
      </c>
      <c r="M32" s="7">
        <v>5</v>
      </c>
      <c r="N32" s="14">
        <v>24</v>
      </c>
      <c r="O32" s="18">
        <f>SUM(C32+E32+G32+I32+K32+M32)</f>
        <v>30</v>
      </c>
      <c r="P32" s="19">
        <f>SUM(D32+F32+H32+J32+L32+N32)</f>
        <v>137</v>
      </c>
      <c r="Q32" s="15" t="s">
        <v>12</v>
      </c>
      <c r="R32" s="7" t="s">
        <v>11</v>
      </c>
    </row>
    <row r="33" spans="1:18" s="2" customFormat="1" ht="15.6" x14ac:dyDescent="0.3">
      <c r="A33" s="7">
        <v>29</v>
      </c>
      <c r="B33" s="7" t="s">
        <v>98</v>
      </c>
      <c r="C33" s="17">
        <v>5</v>
      </c>
      <c r="D33" s="17">
        <v>16</v>
      </c>
      <c r="E33" s="7">
        <v>5</v>
      </c>
      <c r="F33" s="7">
        <v>19</v>
      </c>
      <c r="G33" s="17">
        <v>5</v>
      </c>
      <c r="H33" s="17">
        <v>24</v>
      </c>
      <c r="I33" s="7">
        <v>5</v>
      </c>
      <c r="J33" s="7">
        <v>51</v>
      </c>
      <c r="K33" s="17">
        <v>5</v>
      </c>
      <c r="L33" s="17">
        <v>8</v>
      </c>
      <c r="M33" s="7">
        <v>5</v>
      </c>
      <c r="N33" s="14">
        <v>18</v>
      </c>
      <c r="O33" s="18">
        <f>SUM(C33+E33+G33+I33+K33+M33)</f>
        <v>30</v>
      </c>
      <c r="P33" s="19">
        <f>SUM(D33+F33+H33+J33+L33+N33)</f>
        <v>136</v>
      </c>
      <c r="Q33" s="15" t="s">
        <v>14</v>
      </c>
      <c r="R33" s="7" t="s">
        <v>17</v>
      </c>
    </row>
    <row r="34" spans="1:18" s="2" customFormat="1" ht="15.6" x14ac:dyDescent="0.3">
      <c r="A34" s="7">
        <v>30</v>
      </c>
      <c r="B34" s="7" t="s">
        <v>73</v>
      </c>
      <c r="C34" s="17">
        <v>5</v>
      </c>
      <c r="D34" s="17">
        <v>13</v>
      </c>
      <c r="E34" s="7">
        <v>5</v>
      </c>
      <c r="F34" s="7">
        <v>17</v>
      </c>
      <c r="G34" s="17">
        <v>5</v>
      </c>
      <c r="H34" s="17">
        <v>20</v>
      </c>
      <c r="I34" s="7">
        <v>5</v>
      </c>
      <c r="J34" s="7">
        <v>49</v>
      </c>
      <c r="K34" s="17">
        <v>5</v>
      </c>
      <c r="L34" s="17">
        <v>8</v>
      </c>
      <c r="M34" s="7">
        <v>5</v>
      </c>
      <c r="N34" s="14">
        <v>28</v>
      </c>
      <c r="O34" s="18">
        <f>SUM(C34+E34+G34+I34+K34+M34)</f>
        <v>30</v>
      </c>
      <c r="P34" s="19">
        <f>SUM(D34+F34+H34+J34+L34+N34)</f>
        <v>135</v>
      </c>
      <c r="Q34" s="15" t="s">
        <v>23</v>
      </c>
      <c r="R34" s="7"/>
    </row>
    <row r="35" spans="1:18" s="2" customFormat="1" ht="15.6" x14ac:dyDescent="0.3">
      <c r="A35" s="7">
        <v>31</v>
      </c>
      <c r="B35" s="7" t="s">
        <v>62</v>
      </c>
      <c r="C35" s="17">
        <v>5</v>
      </c>
      <c r="D35" s="17">
        <v>17</v>
      </c>
      <c r="E35" s="7">
        <v>5</v>
      </c>
      <c r="F35" s="7">
        <v>16</v>
      </c>
      <c r="G35" s="17">
        <v>5</v>
      </c>
      <c r="H35" s="17">
        <v>22</v>
      </c>
      <c r="I35" s="7">
        <v>5</v>
      </c>
      <c r="J35" s="7">
        <v>48</v>
      </c>
      <c r="K35" s="17">
        <v>5</v>
      </c>
      <c r="L35" s="17">
        <v>7</v>
      </c>
      <c r="M35" s="7">
        <v>5</v>
      </c>
      <c r="N35" s="14">
        <v>25</v>
      </c>
      <c r="O35" s="18">
        <f>SUM(C35+E35+G35+I35+K35+M35)</f>
        <v>30</v>
      </c>
      <c r="P35" s="19">
        <f>SUM(D35+F35+H35+J35+L35+N35)</f>
        <v>135</v>
      </c>
      <c r="Q35" s="15" t="s">
        <v>12</v>
      </c>
      <c r="R35" s="7"/>
    </row>
    <row r="36" spans="1:18" s="2" customFormat="1" ht="15.6" x14ac:dyDescent="0.3">
      <c r="A36" s="7">
        <v>32</v>
      </c>
      <c r="B36" s="7" t="s">
        <v>71</v>
      </c>
      <c r="C36" s="17">
        <v>5</v>
      </c>
      <c r="D36" s="17">
        <v>14</v>
      </c>
      <c r="E36" s="7">
        <v>5</v>
      </c>
      <c r="F36" s="7">
        <v>18</v>
      </c>
      <c r="G36" s="17">
        <v>5</v>
      </c>
      <c r="H36" s="17">
        <v>24</v>
      </c>
      <c r="I36" s="7">
        <v>5</v>
      </c>
      <c r="J36" s="7">
        <v>52</v>
      </c>
      <c r="K36" s="17">
        <v>5</v>
      </c>
      <c r="L36" s="17">
        <v>10</v>
      </c>
      <c r="M36" s="7">
        <v>5</v>
      </c>
      <c r="N36" s="14">
        <v>16</v>
      </c>
      <c r="O36" s="18">
        <f>SUM(C36+E36+G36+I36+K36+M36)</f>
        <v>30</v>
      </c>
      <c r="P36" s="19">
        <f>SUM(D36+F36+H36+J36+L36+N36)</f>
        <v>134</v>
      </c>
      <c r="Q36" s="15" t="s">
        <v>23</v>
      </c>
      <c r="R36" s="7" t="s">
        <v>72</v>
      </c>
    </row>
    <row r="37" spans="1:18" s="2" customFormat="1" ht="15.6" x14ac:dyDescent="0.3">
      <c r="A37" s="7">
        <v>33</v>
      </c>
      <c r="B37" s="7" t="s">
        <v>81</v>
      </c>
      <c r="C37" s="17">
        <v>5</v>
      </c>
      <c r="D37" s="17">
        <v>15</v>
      </c>
      <c r="E37" s="7">
        <v>5</v>
      </c>
      <c r="F37" s="7">
        <v>14</v>
      </c>
      <c r="G37" s="17">
        <v>5</v>
      </c>
      <c r="H37" s="17">
        <v>20</v>
      </c>
      <c r="I37" s="7">
        <v>5</v>
      </c>
      <c r="J37" s="7">
        <v>51</v>
      </c>
      <c r="K37" s="17">
        <v>5</v>
      </c>
      <c r="L37" s="17">
        <v>8</v>
      </c>
      <c r="M37" s="7">
        <v>5</v>
      </c>
      <c r="N37" s="14">
        <v>25</v>
      </c>
      <c r="O37" s="18">
        <f>SUM(C37+E37+G37+I37+K37+M37)</f>
        <v>30</v>
      </c>
      <c r="P37" s="19">
        <f>SUM(D37+F37+H37+J37+L37+N37)</f>
        <v>133</v>
      </c>
      <c r="Q37" s="15" t="s">
        <v>12</v>
      </c>
      <c r="R37" s="7" t="s">
        <v>64</v>
      </c>
    </row>
    <row r="38" spans="1:18" s="2" customFormat="1" ht="15.6" x14ac:dyDescent="0.3">
      <c r="A38" s="7">
        <v>34</v>
      </c>
      <c r="B38" s="7" t="s">
        <v>60</v>
      </c>
      <c r="C38" s="17">
        <v>5</v>
      </c>
      <c r="D38" s="17">
        <v>15</v>
      </c>
      <c r="E38" s="7">
        <v>5</v>
      </c>
      <c r="F38" s="7">
        <v>16</v>
      </c>
      <c r="G38" s="17">
        <v>5</v>
      </c>
      <c r="H38" s="17">
        <v>23</v>
      </c>
      <c r="I38" s="7">
        <v>5</v>
      </c>
      <c r="J38" s="7">
        <v>46</v>
      </c>
      <c r="K38" s="17">
        <v>5</v>
      </c>
      <c r="L38" s="17">
        <v>8</v>
      </c>
      <c r="M38" s="7">
        <v>5</v>
      </c>
      <c r="N38" s="14">
        <v>24</v>
      </c>
      <c r="O38" s="18">
        <f>SUM(C38+E38+G38+I38+K38+M38)</f>
        <v>30</v>
      </c>
      <c r="P38" s="19">
        <f>SUM(D38+F38+H38+J38+L38+N38)</f>
        <v>132</v>
      </c>
      <c r="Q38" s="15" t="s">
        <v>12</v>
      </c>
      <c r="R38" s="7" t="s">
        <v>59</v>
      </c>
    </row>
    <row r="39" spans="1:18" s="2" customFormat="1" ht="15.6" x14ac:dyDescent="0.3">
      <c r="A39" s="7">
        <v>35</v>
      </c>
      <c r="B39" s="7" t="s">
        <v>96</v>
      </c>
      <c r="C39" s="17">
        <v>5</v>
      </c>
      <c r="D39" s="17">
        <v>8</v>
      </c>
      <c r="E39" s="7">
        <v>5</v>
      </c>
      <c r="F39" s="7">
        <v>17</v>
      </c>
      <c r="G39" s="17">
        <v>5</v>
      </c>
      <c r="H39" s="17">
        <v>22</v>
      </c>
      <c r="I39" s="7">
        <v>5</v>
      </c>
      <c r="J39" s="7">
        <v>54</v>
      </c>
      <c r="K39" s="17">
        <v>5</v>
      </c>
      <c r="L39" s="17">
        <v>10</v>
      </c>
      <c r="M39" s="7">
        <v>5</v>
      </c>
      <c r="N39" s="14">
        <v>20</v>
      </c>
      <c r="O39" s="18">
        <f>SUM(C39+E39+G39+I39+K39+M39)</f>
        <v>30</v>
      </c>
      <c r="P39" s="19">
        <f>SUM(D39+F39+H39+J39+L39+N39)</f>
        <v>131</v>
      </c>
      <c r="Q39" s="15" t="s">
        <v>12</v>
      </c>
      <c r="R39" s="7" t="s">
        <v>11</v>
      </c>
    </row>
    <row r="40" spans="1:18" s="2" customFormat="1" ht="15.6" x14ac:dyDescent="0.3">
      <c r="A40" s="7">
        <v>36</v>
      </c>
      <c r="B40" s="7" t="s">
        <v>44</v>
      </c>
      <c r="C40" s="17">
        <v>5</v>
      </c>
      <c r="D40" s="17">
        <v>9</v>
      </c>
      <c r="E40" s="7">
        <v>5</v>
      </c>
      <c r="F40" s="7">
        <v>17</v>
      </c>
      <c r="G40" s="17">
        <v>5</v>
      </c>
      <c r="H40" s="17">
        <v>24</v>
      </c>
      <c r="I40" s="7">
        <v>5</v>
      </c>
      <c r="J40" s="7">
        <v>49</v>
      </c>
      <c r="K40" s="17">
        <v>5</v>
      </c>
      <c r="L40" s="17">
        <v>10</v>
      </c>
      <c r="M40" s="7">
        <v>5</v>
      </c>
      <c r="N40" s="14">
        <v>21</v>
      </c>
      <c r="O40" s="18">
        <f>SUM(C40+E40+G40+I40+K40+M40)</f>
        <v>30</v>
      </c>
      <c r="P40" s="19">
        <f>SUM(D40+F40+H40+J40+L40+N40)</f>
        <v>130</v>
      </c>
      <c r="Q40" s="15" t="s">
        <v>14</v>
      </c>
      <c r="R40" s="7" t="s">
        <v>36</v>
      </c>
    </row>
    <row r="41" spans="1:18" s="2" customFormat="1" ht="15.6" x14ac:dyDescent="0.3">
      <c r="A41" s="7">
        <v>37</v>
      </c>
      <c r="B41" s="7" t="s">
        <v>58</v>
      </c>
      <c r="C41" s="17">
        <v>5</v>
      </c>
      <c r="D41" s="17">
        <v>15</v>
      </c>
      <c r="E41" s="7">
        <v>5</v>
      </c>
      <c r="F41" s="7">
        <v>13</v>
      </c>
      <c r="G41" s="17">
        <v>5</v>
      </c>
      <c r="H41" s="17">
        <v>21</v>
      </c>
      <c r="I41" s="7">
        <v>5</v>
      </c>
      <c r="J41" s="7">
        <v>47</v>
      </c>
      <c r="K41" s="17">
        <v>5</v>
      </c>
      <c r="L41" s="17">
        <v>8</v>
      </c>
      <c r="M41" s="7">
        <v>5</v>
      </c>
      <c r="N41" s="14">
        <v>24</v>
      </c>
      <c r="O41" s="18">
        <f>SUM(C41+E41+G41+I41+K41+M41)</f>
        <v>30</v>
      </c>
      <c r="P41" s="19">
        <f>SUM(D41+F41+H41+J41+L41+N41)</f>
        <v>128</v>
      </c>
      <c r="Q41" s="15" t="s">
        <v>12</v>
      </c>
      <c r="R41" s="7" t="s">
        <v>59</v>
      </c>
    </row>
    <row r="42" spans="1:18" s="2" customFormat="1" ht="15.6" x14ac:dyDescent="0.3">
      <c r="A42" s="7">
        <v>38</v>
      </c>
      <c r="B42" s="7" t="s">
        <v>63</v>
      </c>
      <c r="C42" s="17">
        <v>5</v>
      </c>
      <c r="D42" s="17">
        <v>8</v>
      </c>
      <c r="E42" s="7">
        <v>5</v>
      </c>
      <c r="F42" s="7">
        <v>17</v>
      </c>
      <c r="G42" s="17">
        <v>5</v>
      </c>
      <c r="H42" s="17">
        <v>23</v>
      </c>
      <c r="I42" s="7">
        <v>5</v>
      </c>
      <c r="J42" s="7">
        <v>50</v>
      </c>
      <c r="K42" s="17">
        <v>5</v>
      </c>
      <c r="L42" s="17">
        <v>10</v>
      </c>
      <c r="M42" s="7">
        <v>5</v>
      </c>
      <c r="N42" s="14">
        <v>19</v>
      </c>
      <c r="O42" s="18">
        <f>SUM(C42+E42+G42+I42+K42+M42)</f>
        <v>30</v>
      </c>
      <c r="P42" s="19">
        <f>SUM(D42+F42+H42+J42+L42+N42)</f>
        <v>127</v>
      </c>
      <c r="Q42" s="15" t="s">
        <v>12</v>
      </c>
      <c r="R42" s="7" t="s">
        <v>64</v>
      </c>
    </row>
    <row r="43" spans="1:18" s="2" customFormat="1" ht="15.6" x14ac:dyDescent="0.3">
      <c r="A43" s="7">
        <v>39</v>
      </c>
      <c r="B43" s="7" t="s">
        <v>91</v>
      </c>
      <c r="C43" s="17">
        <v>5</v>
      </c>
      <c r="D43" s="17">
        <v>15</v>
      </c>
      <c r="E43" s="7">
        <v>5</v>
      </c>
      <c r="F43" s="7">
        <v>18</v>
      </c>
      <c r="G43" s="17">
        <v>5</v>
      </c>
      <c r="H43" s="17">
        <v>20</v>
      </c>
      <c r="I43" s="7">
        <v>5</v>
      </c>
      <c r="J43" s="7">
        <v>44</v>
      </c>
      <c r="K43" s="17">
        <v>5</v>
      </c>
      <c r="L43" s="17">
        <v>8</v>
      </c>
      <c r="M43" s="7">
        <v>5</v>
      </c>
      <c r="N43" s="14">
        <v>22</v>
      </c>
      <c r="O43" s="18">
        <f>SUM(C43+E43+G43+I43+K43+M43)</f>
        <v>30</v>
      </c>
      <c r="P43" s="19">
        <f>SUM(D43+F43+H43+J43+L43+N43)</f>
        <v>127</v>
      </c>
      <c r="Q43" s="15"/>
      <c r="R43" s="7" t="s">
        <v>88</v>
      </c>
    </row>
    <row r="44" spans="1:18" s="2" customFormat="1" ht="15.6" x14ac:dyDescent="0.3">
      <c r="A44" s="7">
        <v>40</v>
      </c>
      <c r="B44" s="7" t="s">
        <v>69</v>
      </c>
      <c r="C44" s="17">
        <v>5</v>
      </c>
      <c r="D44" s="17">
        <v>10</v>
      </c>
      <c r="E44" s="7">
        <v>5</v>
      </c>
      <c r="F44" s="7">
        <v>9</v>
      </c>
      <c r="G44" s="17">
        <v>5</v>
      </c>
      <c r="H44" s="17">
        <v>19</v>
      </c>
      <c r="I44" s="7">
        <v>5</v>
      </c>
      <c r="J44" s="7">
        <v>52</v>
      </c>
      <c r="K44" s="17">
        <v>5</v>
      </c>
      <c r="L44" s="17">
        <v>6</v>
      </c>
      <c r="M44" s="7">
        <v>5</v>
      </c>
      <c r="N44" s="14">
        <v>24</v>
      </c>
      <c r="O44" s="18">
        <f>SUM(C44+E44+G44+I44+K44+M44)</f>
        <v>30</v>
      </c>
      <c r="P44" s="19">
        <f>SUM(D44+F44+H44+J44+L44+N44)</f>
        <v>120</v>
      </c>
      <c r="Q44" s="15" t="s">
        <v>37</v>
      </c>
      <c r="R44" s="7" t="s">
        <v>38</v>
      </c>
    </row>
    <row r="45" spans="1:18" s="2" customFormat="1" ht="15.6" x14ac:dyDescent="0.3">
      <c r="A45" s="7">
        <v>41</v>
      </c>
      <c r="B45" s="7" t="s">
        <v>87</v>
      </c>
      <c r="C45" s="17">
        <v>5</v>
      </c>
      <c r="D45" s="17">
        <v>11</v>
      </c>
      <c r="E45" s="7">
        <v>5</v>
      </c>
      <c r="F45" s="7">
        <v>11</v>
      </c>
      <c r="G45" s="17">
        <v>5</v>
      </c>
      <c r="H45" s="17">
        <v>18</v>
      </c>
      <c r="I45" s="7">
        <v>5</v>
      </c>
      <c r="J45" s="7">
        <v>40</v>
      </c>
      <c r="K45" s="17">
        <v>5</v>
      </c>
      <c r="L45" s="17">
        <v>5</v>
      </c>
      <c r="M45" s="7">
        <v>5</v>
      </c>
      <c r="N45" s="14">
        <v>24</v>
      </c>
      <c r="O45" s="18">
        <f>SUM(C45+E45+G45+I45+K45+M45)</f>
        <v>30</v>
      </c>
      <c r="P45" s="19">
        <f>SUM(D45+F45+H45+J45+L45+N45)</f>
        <v>109</v>
      </c>
      <c r="Q45" s="15"/>
      <c r="R45" s="7" t="s">
        <v>88</v>
      </c>
    </row>
    <row r="46" spans="1:18" s="2" customFormat="1" ht="15.6" x14ac:dyDescent="0.3">
      <c r="A46" s="7">
        <v>42</v>
      </c>
      <c r="B46" s="7" t="s">
        <v>19</v>
      </c>
      <c r="C46" s="17">
        <v>5</v>
      </c>
      <c r="D46" s="17">
        <v>6</v>
      </c>
      <c r="E46" s="7">
        <v>5</v>
      </c>
      <c r="F46" s="7">
        <v>10</v>
      </c>
      <c r="G46" s="17">
        <v>5</v>
      </c>
      <c r="H46" s="17">
        <v>21</v>
      </c>
      <c r="I46" s="7">
        <v>5</v>
      </c>
      <c r="J46" s="7">
        <v>46</v>
      </c>
      <c r="K46" s="17">
        <v>5</v>
      </c>
      <c r="L46" s="17">
        <v>8</v>
      </c>
      <c r="M46" s="7">
        <v>5</v>
      </c>
      <c r="N46" s="14">
        <v>16</v>
      </c>
      <c r="O46" s="18">
        <f>SUM(C46+E46+G46+I46+K46+M46)</f>
        <v>30</v>
      </c>
      <c r="P46" s="19">
        <f>SUM(D46+F46+H46+J46+L46+N46)</f>
        <v>107</v>
      </c>
      <c r="Q46" s="15" t="s">
        <v>14</v>
      </c>
      <c r="R46" s="7" t="s">
        <v>15</v>
      </c>
    </row>
    <row r="47" spans="1:18" s="2" customFormat="1" ht="15.6" x14ac:dyDescent="0.3">
      <c r="A47" s="7">
        <v>43</v>
      </c>
      <c r="B47" s="7" t="s">
        <v>46</v>
      </c>
      <c r="C47" s="17">
        <v>5</v>
      </c>
      <c r="D47" s="17">
        <v>21</v>
      </c>
      <c r="E47" s="7">
        <v>5</v>
      </c>
      <c r="F47" s="7">
        <v>20</v>
      </c>
      <c r="G47" s="17">
        <v>5</v>
      </c>
      <c r="H47" s="17">
        <v>23</v>
      </c>
      <c r="I47" s="7">
        <v>5</v>
      </c>
      <c r="J47" s="7">
        <v>53</v>
      </c>
      <c r="K47" s="17">
        <v>5</v>
      </c>
      <c r="L47" s="17">
        <v>9</v>
      </c>
      <c r="M47" s="7">
        <v>4</v>
      </c>
      <c r="N47" s="14">
        <v>23</v>
      </c>
      <c r="O47" s="18">
        <f>SUM(C47+E47+G47+I47+K47+M47)</f>
        <v>29</v>
      </c>
      <c r="P47" s="19">
        <f>SUM(D47+F47+H47+J47+L47+N47)</f>
        <v>149</v>
      </c>
      <c r="Q47" s="15" t="s">
        <v>12</v>
      </c>
      <c r="R47" s="7"/>
    </row>
    <row r="48" spans="1:18" s="2" customFormat="1" ht="15.6" x14ac:dyDescent="0.3">
      <c r="A48" s="7">
        <v>44</v>
      </c>
      <c r="B48" s="7" t="s">
        <v>76</v>
      </c>
      <c r="C48" s="17">
        <v>5</v>
      </c>
      <c r="D48" s="17">
        <v>18</v>
      </c>
      <c r="E48" s="7">
        <v>5</v>
      </c>
      <c r="F48" s="7">
        <v>21</v>
      </c>
      <c r="G48" s="17">
        <v>5</v>
      </c>
      <c r="H48" s="17">
        <v>24</v>
      </c>
      <c r="I48" s="7">
        <v>5</v>
      </c>
      <c r="J48" s="7">
        <v>53</v>
      </c>
      <c r="K48" s="17">
        <v>4</v>
      </c>
      <c r="L48" s="17">
        <v>5</v>
      </c>
      <c r="M48" s="7">
        <v>5</v>
      </c>
      <c r="N48" s="14">
        <v>22</v>
      </c>
      <c r="O48" s="18">
        <f>SUM(C48+E48+G48+I48+K48+M48)</f>
        <v>29</v>
      </c>
      <c r="P48" s="19">
        <f>SUM(D48+F48+H48+J48+L48+N48)</f>
        <v>143</v>
      </c>
      <c r="Q48" s="15" t="s">
        <v>77</v>
      </c>
      <c r="R48" s="7" t="s">
        <v>66</v>
      </c>
    </row>
    <row r="49" spans="1:18" s="2" customFormat="1" ht="15.6" x14ac:dyDescent="0.3">
      <c r="A49" s="7">
        <v>45</v>
      </c>
      <c r="B49" s="7" t="s">
        <v>68</v>
      </c>
      <c r="C49" s="17">
        <v>4</v>
      </c>
      <c r="D49" s="17">
        <v>10</v>
      </c>
      <c r="E49" s="7">
        <v>5</v>
      </c>
      <c r="F49" s="7">
        <v>17</v>
      </c>
      <c r="G49" s="17">
        <v>5</v>
      </c>
      <c r="H49" s="17">
        <v>22</v>
      </c>
      <c r="I49" s="7">
        <v>5</v>
      </c>
      <c r="J49" s="7">
        <v>50</v>
      </c>
      <c r="K49" s="17">
        <v>5</v>
      </c>
      <c r="L49" s="17">
        <v>7</v>
      </c>
      <c r="M49" s="7">
        <v>5</v>
      </c>
      <c r="N49" s="14">
        <v>26</v>
      </c>
      <c r="O49" s="18">
        <f>SUM(C49+E49+G49+I49+K49+M49)</f>
        <v>29</v>
      </c>
      <c r="P49" s="19">
        <f>SUM(D49+F49+H49+J49+L49+N49)</f>
        <v>132</v>
      </c>
      <c r="Q49" s="15" t="s">
        <v>37</v>
      </c>
      <c r="R49" s="7" t="s">
        <v>38</v>
      </c>
    </row>
    <row r="50" spans="1:18" s="2" customFormat="1" ht="15.6" x14ac:dyDescent="0.3">
      <c r="A50" s="7">
        <v>46</v>
      </c>
      <c r="B50" s="7" t="s">
        <v>48</v>
      </c>
      <c r="C50" s="17">
        <v>5</v>
      </c>
      <c r="D50" s="17">
        <v>5</v>
      </c>
      <c r="E50" s="7">
        <v>5</v>
      </c>
      <c r="F50" s="7">
        <v>15</v>
      </c>
      <c r="G50" s="17">
        <v>5</v>
      </c>
      <c r="H50" s="17">
        <v>25</v>
      </c>
      <c r="I50" s="7">
        <v>5</v>
      </c>
      <c r="J50" s="7">
        <v>49</v>
      </c>
      <c r="K50" s="17">
        <v>5</v>
      </c>
      <c r="L50" s="17">
        <v>8</v>
      </c>
      <c r="M50" s="7">
        <v>4</v>
      </c>
      <c r="N50" s="14">
        <v>22</v>
      </c>
      <c r="O50" s="18">
        <f>SUM(C50+E50+G50+I50+K50+M50)</f>
        <v>29</v>
      </c>
      <c r="P50" s="19">
        <f>SUM(D50+F50+H50+J50+L50+N50)</f>
        <v>124</v>
      </c>
      <c r="Q50" s="15" t="s">
        <v>14</v>
      </c>
      <c r="R50" s="7" t="s">
        <v>49</v>
      </c>
    </row>
    <row r="51" spans="1:18" s="2" customFormat="1" ht="15.6" x14ac:dyDescent="0.3">
      <c r="A51" s="7">
        <v>47</v>
      </c>
      <c r="B51" s="7" t="s">
        <v>74</v>
      </c>
      <c r="C51" s="17">
        <v>5</v>
      </c>
      <c r="D51" s="17">
        <v>15</v>
      </c>
      <c r="E51" s="7">
        <v>5</v>
      </c>
      <c r="F51" s="7">
        <v>15</v>
      </c>
      <c r="G51" s="17">
        <v>5</v>
      </c>
      <c r="H51" s="17">
        <v>21</v>
      </c>
      <c r="I51" s="7">
        <v>5</v>
      </c>
      <c r="J51" s="7">
        <v>41</v>
      </c>
      <c r="K51" s="17">
        <v>5</v>
      </c>
      <c r="L51" s="17">
        <v>7</v>
      </c>
      <c r="M51" s="7">
        <v>4</v>
      </c>
      <c r="N51" s="14">
        <v>17</v>
      </c>
      <c r="O51" s="18">
        <f>SUM(C51+E51+G51+I51+K51+M51)</f>
        <v>29</v>
      </c>
      <c r="P51" s="19">
        <f>SUM(D51+F51+H51+J51+L51+N51)</f>
        <v>116</v>
      </c>
      <c r="Q51" s="15" t="s">
        <v>12</v>
      </c>
      <c r="R51" s="7"/>
    </row>
    <row r="52" spans="1:18" s="2" customFormat="1" ht="15.6" x14ac:dyDescent="0.3">
      <c r="A52" s="7">
        <v>48</v>
      </c>
      <c r="B52" s="7" t="s">
        <v>56</v>
      </c>
      <c r="C52" s="17">
        <v>5</v>
      </c>
      <c r="D52" s="17">
        <v>11</v>
      </c>
      <c r="E52" s="7">
        <v>5</v>
      </c>
      <c r="F52" s="7">
        <v>17</v>
      </c>
      <c r="G52" s="17">
        <v>5</v>
      </c>
      <c r="H52" s="17">
        <v>23</v>
      </c>
      <c r="I52" s="7">
        <v>5</v>
      </c>
      <c r="J52" s="7">
        <v>44</v>
      </c>
      <c r="K52" s="17">
        <v>5</v>
      </c>
      <c r="L52" s="17">
        <v>7</v>
      </c>
      <c r="M52" s="7">
        <v>4</v>
      </c>
      <c r="N52" s="14">
        <v>13</v>
      </c>
      <c r="O52" s="18">
        <f>SUM(C52+E52+G52+I52+K52+M52)</f>
        <v>29</v>
      </c>
      <c r="P52" s="19">
        <f>SUM(D52+F52+H52+J52+L52+N52)</f>
        <v>115</v>
      </c>
      <c r="Q52" s="15" t="s">
        <v>23</v>
      </c>
      <c r="R52" s="7" t="s">
        <v>24</v>
      </c>
    </row>
    <row r="53" spans="1:18" s="2" customFormat="1" ht="15.6" x14ac:dyDescent="0.3">
      <c r="A53" s="7">
        <v>49</v>
      </c>
      <c r="B53" s="7" t="s">
        <v>79</v>
      </c>
      <c r="C53" s="17">
        <v>5</v>
      </c>
      <c r="D53" s="17">
        <v>4</v>
      </c>
      <c r="E53" s="7">
        <v>5</v>
      </c>
      <c r="F53" s="7">
        <v>17</v>
      </c>
      <c r="G53" s="17">
        <v>4</v>
      </c>
      <c r="H53" s="17">
        <v>18</v>
      </c>
      <c r="I53" s="7">
        <v>5</v>
      </c>
      <c r="J53" s="7">
        <v>47</v>
      </c>
      <c r="K53" s="17">
        <v>5</v>
      </c>
      <c r="L53" s="17">
        <v>4</v>
      </c>
      <c r="M53" s="7">
        <v>5</v>
      </c>
      <c r="N53" s="14">
        <v>21</v>
      </c>
      <c r="O53" s="18">
        <f>SUM(C53+E53+G53+I53+K53+M53)</f>
        <v>29</v>
      </c>
      <c r="P53" s="19">
        <f>SUM(D53+F53+H53+J53+L53+N53)</f>
        <v>111</v>
      </c>
      <c r="Q53" s="15" t="s">
        <v>12</v>
      </c>
      <c r="R53" s="7" t="s">
        <v>21</v>
      </c>
    </row>
    <row r="54" spans="1:18" s="2" customFormat="1" ht="15.6" x14ac:dyDescent="0.3">
      <c r="A54" s="7">
        <v>50</v>
      </c>
      <c r="B54" s="7" t="s">
        <v>45</v>
      </c>
      <c r="C54" s="17">
        <v>5</v>
      </c>
      <c r="D54" s="17">
        <v>9</v>
      </c>
      <c r="E54" s="7">
        <v>5</v>
      </c>
      <c r="F54" s="7">
        <v>10</v>
      </c>
      <c r="G54" s="17">
        <v>5</v>
      </c>
      <c r="H54" s="17">
        <v>9</v>
      </c>
      <c r="I54" s="7">
        <v>5</v>
      </c>
      <c r="J54" s="7">
        <v>32</v>
      </c>
      <c r="K54" s="17">
        <v>5</v>
      </c>
      <c r="L54" s="17">
        <v>6</v>
      </c>
      <c r="M54" s="7">
        <v>4</v>
      </c>
      <c r="N54" s="14">
        <v>16</v>
      </c>
      <c r="O54" s="18">
        <f>SUM(C54+E54+G54+I54+K54+M54)</f>
        <v>29</v>
      </c>
      <c r="P54" s="19">
        <f>SUM(D54+F54+H54+J54+L54+N54)</f>
        <v>82</v>
      </c>
      <c r="Q54" s="15" t="s">
        <v>14</v>
      </c>
      <c r="R54" s="7" t="s">
        <v>36</v>
      </c>
    </row>
    <row r="55" spans="1:18" s="2" customFormat="1" ht="15.6" x14ac:dyDescent="0.3">
      <c r="A55" s="7">
        <v>51</v>
      </c>
      <c r="B55" s="7" t="s">
        <v>18</v>
      </c>
      <c r="C55" s="17">
        <v>5</v>
      </c>
      <c r="D55" s="17">
        <v>19</v>
      </c>
      <c r="E55" s="7">
        <v>5</v>
      </c>
      <c r="F55" s="7">
        <v>14</v>
      </c>
      <c r="G55" s="17">
        <v>5</v>
      </c>
      <c r="H55" s="17">
        <v>19</v>
      </c>
      <c r="I55" s="7">
        <v>5</v>
      </c>
      <c r="J55" s="7">
        <v>41</v>
      </c>
      <c r="K55" s="17">
        <v>4</v>
      </c>
      <c r="L55" s="17">
        <v>8</v>
      </c>
      <c r="M55" s="7">
        <v>4</v>
      </c>
      <c r="N55" s="14">
        <v>20</v>
      </c>
      <c r="O55" s="18">
        <f>SUM(C55+E55+G55+I55+K55+M55)</f>
        <v>28</v>
      </c>
      <c r="P55" s="19">
        <f>SUM(D55+F55+H55+J55+L55+N55)</f>
        <v>121</v>
      </c>
      <c r="Q55" s="15" t="s">
        <v>14</v>
      </c>
      <c r="R55" s="7" t="s">
        <v>15</v>
      </c>
    </row>
    <row r="56" spans="1:18" s="2" customFormat="1" ht="15.6" x14ac:dyDescent="0.3">
      <c r="A56" s="7">
        <v>52</v>
      </c>
      <c r="B56" s="7" t="s">
        <v>95</v>
      </c>
      <c r="C56" s="17">
        <v>5</v>
      </c>
      <c r="D56" s="17">
        <v>14</v>
      </c>
      <c r="E56" s="7">
        <v>5</v>
      </c>
      <c r="F56" s="7">
        <v>9</v>
      </c>
      <c r="G56" s="17">
        <v>5</v>
      </c>
      <c r="H56" s="17">
        <v>21</v>
      </c>
      <c r="I56" s="7">
        <v>5</v>
      </c>
      <c r="J56" s="7">
        <v>50</v>
      </c>
      <c r="K56" s="17">
        <v>4</v>
      </c>
      <c r="L56" s="17">
        <v>5</v>
      </c>
      <c r="M56" s="7">
        <v>4</v>
      </c>
      <c r="N56" s="14">
        <v>21</v>
      </c>
      <c r="O56" s="18">
        <f>SUM(C56+E56+G56+I56+K56+M56)</f>
        <v>28</v>
      </c>
      <c r="P56" s="19">
        <f>SUM(D56+F56+H56+J56+L56+N56)</f>
        <v>120</v>
      </c>
      <c r="Q56" s="15" t="s">
        <v>14</v>
      </c>
      <c r="R56" s="7" t="s">
        <v>55</v>
      </c>
    </row>
    <row r="57" spans="1:18" s="2" customFormat="1" ht="15.6" x14ac:dyDescent="0.3">
      <c r="A57" s="7">
        <v>53</v>
      </c>
      <c r="B57" s="7" t="s">
        <v>35</v>
      </c>
      <c r="C57" s="17">
        <v>5</v>
      </c>
      <c r="D57" s="17">
        <v>13</v>
      </c>
      <c r="E57" s="7">
        <v>4</v>
      </c>
      <c r="F57" s="7">
        <v>12</v>
      </c>
      <c r="G57" s="17">
        <v>5</v>
      </c>
      <c r="H57" s="17">
        <v>22</v>
      </c>
      <c r="I57" s="7">
        <v>5</v>
      </c>
      <c r="J57" s="7">
        <v>42</v>
      </c>
      <c r="K57" s="17">
        <v>4</v>
      </c>
      <c r="L57" s="17">
        <v>5</v>
      </c>
      <c r="M57" s="7">
        <v>5</v>
      </c>
      <c r="N57" s="14">
        <v>20</v>
      </c>
      <c r="O57" s="18">
        <f>SUM(C57+E57+G57+I57+K57+M57)</f>
        <v>28</v>
      </c>
      <c r="P57" s="19">
        <f>SUM(D57+F57+H57+J57+L57+N57)</f>
        <v>114</v>
      </c>
      <c r="Q57" s="15" t="s">
        <v>14</v>
      </c>
      <c r="R57" s="7" t="s">
        <v>36</v>
      </c>
    </row>
    <row r="58" spans="1:18" s="2" customFormat="1" ht="15.6" x14ac:dyDescent="0.3">
      <c r="A58" s="7">
        <v>54</v>
      </c>
      <c r="B58" s="7" t="s">
        <v>89</v>
      </c>
      <c r="C58" s="17">
        <v>5</v>
      </c>
      <c r="D58" s="17">
        <v>14</v>
      </c>
      <c r="E58" s="7">
        <v>5</v>
      </c>
      <c r="F58" s="7">
        <v>11</v>
      </c>
      <c r="G58" s="17">
        <v>5</v>
      </c>
      <c r="H58" s="17">
        <v>19</v>
      </c>
      <c r="I58" s="7">
        <v>5</v>
      </c>
      <c r="J58" s="7">
        <v>40</v>
      </c>
      <c r="K58" s="17">
        <v>3</v>
      </c>
      <c r="L58" s="17">
        <v>3</v>
      </c>
      <c r="M58" s="7">
        <v>5</v>
      </c>
      <c r="N58" s="14">
        <v>23</v>
      </c>
      <c r="O58" s="18">
        <f>SUM(C58+E58+G58+I58+K58+M58)</f>
        <v>28</v>
      </c>
      <c r="P58" s="19">
        <f>SUM(D58+F58+H58+J58+L58+N58)</f>
        <v>110</v>
      </c>
      <c r="Q58" s="15"/>
      <c r="R58" s="7" t="s">
        <v>88</v>
      </c>
    </row>
    <row r="59" spans="1:18" s="2" customFormat="1" ht="15.6" x14ac:dyDescent="0.3">
      <c r="A59" s="7">
        <v>55</v>
      </c>
      <c r="B59" s="7" t="s">
        <v>90</v>
      </c>
      <c r="C59" s="17">
        <v>4</v>
      </c>
      <c r="D59" s="17">
        <v>0</v>
      </c>
      <c r="E59" s="7">
        <v>4</v>
      </c>
      <c r="F59" s="7">
        <v>5</v>
      </c>
      <c r="G59" s="17">
        <v>5</v>
      </c>
      <c r="H59" s="17">
        <v>5</v>
      </c>
      <c r="I59" s="7">
        <v>5</v>
      </c>
      <c r="J59" s="7">
        <v>43</v>
      </c>
      <c r="K59" s="17">
        <v>5</v>
      </c>
      <c r="L59" s="17">
        <v>5</v>
      </c>
      <c r="M59" s="7">
        <v>5</v>
      </c>
      <c r="N59" s="14">
        <v>22</v>
      </c>
      <c r="O59" s="18">
        <f>SUM(C59+E59+G59+I59+K59+M59)</f>
        <v>28</v>
      </c>
      <c r="P59" s="19">
        <f>SUM(D59+F59+H59+J59+L59+N59)</f>
        <v>80</v>
      </c>
      <c r="Q59" s="15"/>
      <c r="R59" s="7" t="s">
        <v>88</v>
      </c>
    </row>
    <row r="60" spans="1:18" s="2" customFormat="1" ht="15.6" x14ac:dyDescent="0.3">
      <c r="A60" s="7">
        <v>56</v>
      </c>
      <c r="B60" s="7" t="s">
        <v>39</v>
      </c>
      <c r="C60" s="17">
        <v>3</v>
      </c>
      <c r="D60" s="17">
        <v>4</v>
      </c>
      <c r="E60" s="7">
        <v>4</v>
      </c>
      <c r="F60" s="7">
        <v>14</v>
      </c>
      <c r="G60" s="17">
        <v>4</v>
      </c>
      <c r="H60" s="17">
        <v>19</v>
      </c>
      <c r="I60" s="7">
        <v>5</v>
      </c>
      <c r="J60" s="7">
        <v>47</v>
      </c>
      <c r="K60" s="17">
        <v>5</v>
      </c>
      <c r="L60" s="17">
        <v>5</v>
      </c>
      <c r="M60" s="7">
        <v>5</v>
      </c>
      <c r="N60" s="14">
        <v>16</v>
      </c>
      <c r="O60" s="18">
        <f>SUM(C60+E60+G60+I60+K60+M60)</f>
        <v>26</v>
      </c>
      <c r="P60" s="19">
        <f>SUM(D60+F60+H60+J60+L60+N60)</f>
        <v>105</v>
      </c>
      <c r="Q60" s="15" t="s">
        <v>37</v>
      </c>
      <c r="R60" s="7" t="s">
        <v>38</v>
      </c>
    </row>
    <row r="61" spans="1:18" s="2" customFormat="1" ht="15.6" x14ac:dyDescent="0.3">
      <c r="A61" s="7">
        <v>57</v>
      </c>
      <c r="B61" s="7" t="s">
        <v>93</v>
      </c>
      <c r="C61" s="17">
        <v>4</v>
      </c>
      <c r="D61" s="17">
        <v>2</v>
      </c>
      <c r="E61" s="7">
        <v>5</v>
      </c>
      <c r="F61" s="7">
        <v>13</v>
      </c>
      <c r="G61" s="17">
        <v>5</v>
      </c>
      <c r="H61" s="17">
        <v>16</v>
      </c>
      <c r="I61" s="7">
        <v>4</v>
      </c>
      <c r="J61" s="7">
        <v>29</v>
      </c>
      <c r="K61" s="17">
        <v>3</v>
      </c>
      <c r="L61" s="17">
        <v>1</v>
      </c>
      <c r="M61" s="7">
        <v>2</v>
      </c>
      <c r="N61" s="14">
        <v>11</v>
      </c>
      <c r="O61" s="18">
        <f>SUM(C61+E61+G61+I61+K61+M61)</f>
        <v>23</v>
      </c>
      <c r="P61" s="19">
        <f>SUM(D61+F61+H61+J61+L61+N61)</f>
        <v>72</v>
      </c>
      <c r="Q61" s="15" t="s">
        <v>12</v>
      </c>
      <c r="R61" s="7"/>
    </row>
    <row r="62" spans="1:18" s="2" customFormat="1" ht="15.6" x14ac:dyDescent="0.3">
      <c r="A62" s="7"/>
      <c r="B62" s="7"/>
      <c r="C62" s="17"/>
      <c r="D62" s="17"/>
      <c r="E62" s="7"/>
      <c r="F62" s="7"/>
      <c r="G62" s="17"/>
      <c r="H62" s="17"/>
      <c r="I62" s="7"/>
      <c r="J62" s="7"/>
      <c r="K62" s="17"/>
      <c r="L62" s="17"/>
      <c r="M62" s="7"/>
      <c r="N62" s="14"/>
      <c r="O62" s="18">
        <f t="shared" ref="O44:O71" si="0">SUM(C62+E62+G62+I62+K62+M62)</f>
        <v>0</v>
      </c>
      <c r="P62" s="19">
        <f t="shared" ref="P44:P71" si="1">SUM(D62+F62+H62+J62+L62+N62)</f>
        <v>0</v>
      </c>
      <c r="Q62" s="15"/>
      <c r="R62" s="7"/>
    </row>
    <row r="63" spans="1:18" s="2" customFormat="1" ht="15.6" x14ac:dyDescent="0.3">
      <c r="A63" s="7"/>
      <c r="B63" s="7"/>
      <c r="C63" s="17"/>
      <c r="D63" s="17"/>
      <c r="E63" s="7"/>
      <c r="F63" s="7"/>
      <c r="G63" s="17"/>
      <c r="H63" s="17"/>
      <c r="I63" s="7"/>
      <c r="J63" s="7"/>
      <c r="K63" s="17"/>
      <c r="L63" s="17"/>
      <c r="M63" s="7"/>
      <c r="N63" s="14"/>
      <c r="O63" s="18">
        <f t="shared" si="0"/>
        <v>0</v>
      </c>
      <c r="P63" s="19">
        <f t="shared" si="1"/>
        <v>0</v>
      </c>
      <c r="Q63" s="15"/>
      <c r="R63" s="7"/>
    </row>
    <row r="64" spans="1:18" s="2" customFormat="1" ht="15.6" x14ac:dyDescent="0.3">
      <c r="A64" s="7"/>
      <c r="B64" s="7"/>
      <c r="C64" s="17"/>
      <c r="D64" s="17"/>
      <c r="E64" s="7"/>
      <c r="F64" s="7"/>
      <c r="G64" s="17"/>
      <c r="H64" s="17"/>
      <c r="I64" s="7"/>
      <c r="J64" s="7"/>
      <c r="K64" s="17"/>
      <c r="L64" s="17"/>
      <c r="M64" s="7"/>
      <c r="N64" s="14"/>
      <c r="O64" s="18">
        <f t="shared" si="0"/>
        <v>0</v>
      </c>
      <c r="P64" s="19">
        <f t="shared" si="1"/>
        <v>0</v>
      </c>
      <c r="Q64" s="15"/>
      <c r="R64" s="7"/>
    </row>
    <row r="65" spans="1:18" s="2" customFormat="1" ht="15.6" x14ac:dyDescent="0.3">
      <c r="A65" s="7"/>
      <c r="B65" s="7"/>
      <c r="C65" s="17"/>
      <c r="D65" s="17"/>
      <c r="E65" s="7"/>
      <c r="F65" s="7"/>
      <c r="G65" s="17"/>
      <c r="H65" s="17"/>
      <c r="I65" s="7"/>
      <c r="J65" s="7"/>
      <c r="K65" s="17"/>
      <c r="L65" s="17"/>
      <c r="M65" s="7"/>
      <c r="N65" s="14"/>
      <c r="O65" s="18">
        <f t="shared" si="0"/>
        <v>0</v>
      </c>
      <c r="P65" s="19">
        <f t="shared" si="1"/>
        <v>0</v>
      </c>
      <c r="Q65" s="15"/>
      <c r="R65" s="7"/>
    </row>
    <row r="66" spans="1:18" s="2" customFormat="1" ht="15.6" x14ac:dyDescent="0.3">
      <c r="A66" s="7"/>
      <c r="B66" s="7"/>
      <c r="C66" s="17"/>
      <c r="D66" s="17"/>
      <c r="E66" s="7"/>
      <c r="F66" s="7"/>
      <c r="G66" s="17"/>
      <c r="H66" s="17"/>
      <c r="I66" s="7"/>
      <c r="J66" s="7"/>
      <c r="K66" s="17"/>
      <c r="L66" s="17"/>
      <c r="M66" s="7"/>
      <c r="N66" s="14"/>
      <c r="O66" s="18">
        <f t="shared" si="0"/>
        <v>0</v>
      </c>
      <c r="P66" s="19">
        <f t="shared" si="1"/>
        <v>0</v>
      </c>
      <c r="Q66" s="15"/>
      <c r="R66" s="7"/>
    </row>
    <row r="67" spans="1:18" s="2" customFormat="1" ht="15.6" x14ac:dyDescent="0.3">
      <c r="A67" s="7"/>
      <c r="B67" s="7"/>
      <c r="C67" s="17"/>
      <c r="D67" s="17"/>
      <c r="E67" s="7"/>
      <c r="F67" s="7"/>
      <c r="G67" s="17"/>
      <c r="H67" s="17"/>
      <c r="I67" s="7"/>
      <c r="J67" s="7"/>
      <c r="K67" s="17"/>
      <c r="L67" s="17"/>
      <c r="M67" s="7"/>
      <c r="N67" s="14"/>
      <c r="O67" s="18">
        <f t="shared" si="0"/>
        <v>0</v>
      </c>
      <c r="P67" s="19">
        <f t="shared" si="1"/>
        <v>0</v>
      </c>
      <c r="Q67" s="15"/>
      <c r="R67" s="7"/>
    </row>
    <row r="68" spans="1:18" s="2" customFormat="1" ht="15.6" x14ac:dyDescent="0.3">
      <c r="A68" s="7"/>
      <c r="B68" s="7"/>
      <c r="C68" s="17"/>
      <c r="D68" s="17"/>
      <c r="E68" s="7"/>
      <c r="F68" s="7"/>
      <c r="G68" s="17"/>
      <c r="H68" s="17"/>
      <c r="I68" s="7"/>
      <c r="J68" s="7"/>
      <c r="K68" s="17"/>
      <c r="L68" s="17"/>
      <c r="M68" s="7"/>
      <c r="N68" s="14"/>
      <c r="O68" s="18">
        <f t="shared" si="0"/>
        <v>0</v>
      </c>
      <c r="P68" s="19">
        <f t="shared" si="1"/>
        <v>0</v>
      </c>
      <c r="Q68" s="15"/>
      <c r="R68" s="7"/>
    </row>
    <row r="69" spans="1:18" s="2" customFormat="1" ht="15.6" x14ac:dyDescent="0.3">
      <c r="A69" s="7"/>
      <c r="B69" s="7"/>
      <c r="C69" s="17"/>
      <c r="D69" s="17"/>
      <c r="E69" s="7"/>
      <c r="F69" s="7"/>
      <c r="G69" s="17"/>
      <c r="H69" s="17"/>
      <c r="I69" s="7"/>
      <c r="J69" s="7"/>
      <c r="K69" s="17"/>
      <c r="L69" s="17"/>
      <c r="M69" s="7"/>
      <c r="N69" s="14"/>
      <c r="O69" s="18">
        <f t="shared" si="0"/>
        <v>0</v>
      </c>
      <c r="P69" s="19">
        <f t="shared" si="1"/>
        <v>0</v>
      </c>
      <c r="Q69" s="15"/>
      <c r="R69" s="7"/>
    </row>
    <row r="70" spans="1:18" s="2" customFormat="1" ht="15.6" x14ac:dyDescent="0.3">
      <c r="A70" s="7"/>
      <c r="B70" s="7"/>
      <c r="C70" s="17"/>
      <c r="D70" s="17"/>
      <c r="E70" s="7"/>
      <c r="F70" s="7"/>
      <c r="G70" s="17"/>
      <c r="H70" s="17"/>
      <c r="I70" s="7"/>
      <c r="J70" s="7"/>
      <c r="K70" s="17"/>
      <c r="L70" s="17"/>
      <c r="M70" s="7"/>
      <c r="N70" s="14"/>
      <c r="O70" s="18">
        <f t="shared" si="0"/>
        <v>0</v>
      </c>
      <c r="P70" s="19">
        <f t="shared" si="1"/>
        <v>0</v>
      </c>
      <c r="Q70" s="15"/>
      <c r="R70" s="7"/>
    </row>
    <row r="71" spans="1:18" s="2" customFormat="1" ht="15.6" x14ac:dyDescent="0.3">
      <c r="A71" s="7"/>
      <c r="B71" s="7"/>
      <c r="C71" s="17"/>
      <c r="D71" s="17"/>
      <c r="E71" s="7"/>
      <c r="F71" s="7"/>
      <c r="G71" s="17"/>
      <c r="H71" s="17"/>
      <c r="I71" s="7"/>
      <c r="J71" s="7"/>
      <c r="K71" s="17"/>
      <c r="L71" s="17"/>
      <c r="M71" s="7"/>
      <c r="N71" s="14"/>
      <c r="O71" s="18">
        <f t="shared" si="0"/>
        <v>0</v>
      </c>
      <c r="P71" s="19">
        <f t="shared" si="1"/>
        <v>0</v>
      </c>
      <c r="Q71" s="15"/>
      <c r="R71" s="7"/>
    </row>
    <row r="72" spans="1:18" s="2" customFormat="1" ht="15.6" x14ac:dyDescent="0.3">
      <c r="A72" s="7"/>
      <c r="B72" s="7"/>
      <c r="C72" s="17"/>
      <c r="D72" s="17"/>
      <c r="E72" s="7"/>
      <c r="F72" s="7"/>
      <c r="G72" s="17"/>
      <c r="H72" s="17"/>
      <c r="I72" s="7"/>
      <c r="J72" s="7"/>
      <c r="K72" s="17"/>
      <c r="L72" s="17"/>
      <c r="M72" s="7"/>
      <c r="N72" s="14"/>
      <c r="O72" s="18">
        <f t="shared" ref="O72:O75" si="2">SUM(C72+E72+G72+I72+K72+M72)</f>
        <v>0</v>
      </c>
      <c r="P72" s="19">
        <f t="shared" ref="P72:P75" si="3">SUM(D72+F72+H72+J72+L72+N72)</f>
        <v>0</v>
      </c>
      <c r="Q72" s="15"/>
      <c r="R72" s="7"/>
    </row>
    <row r="73" spans="1:18" s="2" customFormat="1" ht="15.6" x14ac:dyDescent="0.3">
      <c r="A73" s="7"/>
      <c r="B73" s="7"/>
      <c r="C73" s="17"/>
      <c r="D73" s="17"/>
      <c r="E73" s="7"/>
      <c r="F73" s="7"/>
      <c r="G73" s="17"/>
      <c r="H73" s="17"/>
      <c r="I73" s="7"/>
      <c r="J73" s="7"/>
      <c r="K73" s="17"/>
      <c r="L73" s="17"/>
      <c r="M73" s="7"/>
      <c r="N73" s="14"/>
      <c r="O73" s="18">
        <f t="shared" si="2"/>
        <v>0</v>
      </c>
      <c r="P73" s="19">
        <f t="shared" si="3"/>
        <v>0</v>
      </c>
      <c r="Q73" s="15"/>
      <c r="R73" s="7"/>
    </row>
    <row r="74" spans="1:18" s="2" customFormat="1" ht="15.6" x14ac:dyDescent="0.3">
      <c r="A74" s="7"/>
      <c r="B74" s="7"/>
      <c r="C74" s="17"/>
      <c r="D74" s="17"/>
      <c r="E74" s="7"/>
      <c r="F74" s="7"/>
      <c r="G74" s="17"/>
      <c r="H74" s="17"/>
      <c r="I74" s="7"/>
      <c r="J74" s="7"/>
      <c r="K74" s="17"/>
      <c r="L74" s="17"/>
      <c r="M74" s="7"/>
      <c r="N74" s="14"/>
      <c r="O74" s="18">
        <f t="shared" si="2"/>
        <v>0</v>
      </c>
      <c r="P74" s="19">
        <f t="shared" si="3"/>
        <v>0</v>
      </c>
      <c r="Q74" s="15"/>
      <c r="R74" s="7"/>
    </row>
    <row r="75" spans="1:18" s="2" customFormat="1" ht="15.6" x14ac:dyDescent="0.3">
      <c r="A75" s="7"/>
      <c r="B75" s="7"/>
      <c r="C75" s="17"/>
      <c r="D75" s="17"/>
      <c r="E75" s="7"/>
      <c r="F75" s="7"/>
      <c r="G75" s="17"/>
      <c r="H75" s="17"/>
      <c r="I75" s="7"/>
      <c r="J75" s="7"/>
      <c r="K75" s="17"/>
      <c r="L75" s="17"/>
      <c r="M75" s="7"/>
      <c r="N75" s="14"/>
      <c r="O75" s="18">
        <f t="shared" si="2"/>
        <v>0</v>
      </c>
      <c r="P75" s="19">
        <f t="shared" si="3"/>
        <v>0</v>
      </c>
      <c r="Q75" s="15"/>
      <c r="R75" s="7"/>
    </row>
    <row r="76" spans="1:18" s="2" customFormat="1" ht="15.6" x14ac:dyDescent="0.3">
      <c r="O76" s="9"/>
      <c r="P76" s="9"/>
    </row>
    <row r="77" spans="1:18" s="2" customFormat="1" ht="15.6" x14ac:dyDescent="0.3">
      <c r="O77" s="9"/>
      <c r="P77" s="9"/>
    </row>
    <row r="78" spans="1:18" s="2" customFormat="1" ht="15.6" x14ac:dyDescent="0.3">
      <c r="O78" s="9"/>
      <c r="P78" s="9"/>
    </row>
    <row r="79" spans="1:18" s="2" customFormat="1" ht="15.6" x14ac:dyDescent="0.3">
      <c r="O79" s="9"/>
      <c r="P79" s="9"/>
    </row>
    <row r="80" spans="1:18" s="2" customFormat="1" ht="15.6" x14ac:dyDescent="0.3">
      <c r="O80" s="9"/>
      <c r="P80" s="9"/>
    </row>
    <row r="81" spans="15:16" s="2" customFormat="1" ht="15.6" x14ac:dyDescent="0.3">
      <c r="O81" s="9"/>
      <c r="P81" s="9"/>
    </row>
    <row r="82" spans="15:16" s="2" customFormat="1" ht="15.6" x14ac:dyDescent="0.3">
      <c r="O82" s="9"/>
      <c r="P82" s="9"/>
    </row>
    <row r="83" spans="15:16" s="2" customFormat="1" ht="15.6" x14ac:dyDescent="0.3">
      <c r="O83" s="9"/>
      <c r="P83" s="9"/>
    </row>
    <row r="84" spans="15:16" s="2" customFormat="1" ht="15.6" x14ac:dyDescent="0.3">
      <c r="O84" s="9"/>
      <c r="P84" s="9"/>
    </row>
    <row r="85" spans="15:16" s="2" customFormat="1" ht="15.6" x14ac:dyDescent="0.3">
      <c r="O85" s="9"/>
      <c r="P85" s="9"/>
    </row>
    <row r="86" spans="15:16" s="2" customFormat="1" ht="15.6" x14ac:dyDescent="0.3">
      <c r="O86" s="9"/>
      <c r="P86" s="9"/>
    </row>
    <row r="87" spans="15:16" s="2" customFormat="1" ht="15.6" x14ac:dyDescent="0.3">
      <c r="O87" s="9"/>
      <c r="P87" s="9"/>
    </row>
    <row r="88" spans="15:16" s="2" customFormat="1" ht="15.6" x14ac:dyDescent="0.3">
      <c r="O88" s="9"/>
      <c r="P88" s="9"/>
    </row>
    <row r="89" spans="15:16" s="2" customFormat="1" ht="15.6" x14ac:dyDescent="0.3">
      <c r="O89" s="9"/>
      <c r="P89" s="9"/>
    </row>
    <row r="90" spans="15:16" s="2" customFormat="1" ht="15.6" x14ac:dyDescent="0.3">
      <c r="O90" s="9"/>
      <c r="P90" s="9"/>
    </row>
    <row r="91" spans="15:16" s="2" customFormat="1" ht="15.6" x14ac:dyDescent="0.3">
      <c r="O91" s="9"/>
      <c r="P91" s="9"/>
    </row>
    <row r="92" spans="15:16" s="2" customFormat="1" ht="15.6" x14ac:dyDescent="0.3">
      <c r="O92" s="9"/>
      <c r="P92" s="9"/>
    </row>
    <row r="93" spans="15:16" s="2" customFormat="1" ht="15.6" x14ac:dyDescent="0.3">
      <c r="O93" s="9"/>
      <c r="P93" s="9"/>
    </row>
    <row r="94" spans="15:16" s="2" customFormat="1" ht="15.6" x14ac:dyDescent="0.3">
      <c r="O94" s="9"/>
      <c r="P94" s="9"/>
    </row>
    <row r="95" spans="15:16" s="2" customFormat="1" ht="15.6" x14ac:dyDescent="0.3">
      <c r="O95" s="9"/>
      <c r="P95" s="9"/>
    </row>
    <row r="96" spans="15:16" s="2" customFormat="1" ht="15.6" x14ac:dyDescent="0.3">
      <c r="O96" s="9"/>
      <c r="P96" s="9"/>
    </row>
    <row r="97" spans="15:16" s="2" customFormat="1" ht="15.6" x14ac:dyDescent="0.3">
      <c r="O97" s="9"/>
      <c r="P97" s="9"/>
    </row>
    <row r="98" spans="15:16" s="2" customFormat="1" ht="15.6" x14ac:dyDescent="0.3">
      <c r="O98" s="9"/>
      <c r="P98" s="9"/>
    </row>
    <row r="99" spans="15:16" s="2" customFormat="1" ht="15.6" x14ac:dyDescent="0.3">
      <c r="O99" s="9"/>
      <c r="P99" s="9"/>
    </row>
    <row r="100" spans="15:16" s="2" customFormat="1" ht="15.6" x14ac:dyDescent="0.3">
      <c r="O100" s="9"/>
      <c r="P100" s="9"/>
    </row>
    <row r="101" spans="15:16" s="2" customFormat="1" ht="15.6" x14ac:dyDescent="0.3">
      <c r="O101" s="9"/>
      <c r="P101" s="9"/>
    </row>
    <row r="102" spans="15:16" s="2" customFormat="1" ht="15.6" x14ac:dyDescent="0.3">
      <c r="O102" s="9"/>
      <c r="P102" s="9"/>
    </row>
    <row r="103" spans="15:16" s="2" customFormat="1" ht="15.6" x14ac:dyDescent="0.3">
      <c r="O103" s="9"/>
      <c r="P103" s="9"/>
    </row>
    <row r="104" spans="15:16" s="2" customFormat="1" ht="15.6" x14ac:dyDescent="0.3">
      <c r="O104" s="9"/>
      <c r="P104" s="9"/>
    </row>
    <row r="105" spans="15:16" s="2" customFormat="1" ht="15.6" x14ac:dyDescent="0.3">
      <c r="O105" s="9"/>
      <c r="P105" s="9"/>
    </row>
    <row r="106" spans="15:16" s="2" customFormat="1" ht="15.6" x14ac:dyDescent="0.3">
      <c r="O106" s="9"/>
      <c r="P106" s="9"/>
    </row>
    <row r="107" spans="15:16" s="2" customFormat="1" ht="15.6" x14ac:dyDescent="0.3">
      <c r="O107" s="9"/>
      <c r="P107" s="9"/>
    </row>
    <row r="108" spans="15:16" s="2" customFormat="1" ht="15.6" x14ac:dyDescent="0.3">
      <c r="O108" s="9"/>
      <c r="P108" s="9"/>
    </row>
    <row r="109" spans="15:16" s="2" customFormat="1" ht="15.6" x14ac:dyDescent="0.3">
      <c r="O109" s="9"/>
      <c r="P109" s="9"/>
    </row>
    <row r="110" spans="15:16" s="2" customFormat="1" ht="15.6" x14ac:dyDescent="0.3">
      <c r="O110" s="9"/>
      <c r="P110" s="9"/>
    </row>
    <row r="111" spans="15:16" s="2" customFormat="1" ht="15.6" x14ac:dyDescent="0.3">
      <c r="O111" s="9"/>
      <c r="P111" s="9"/>
    </row>
    <row r="112" spans="15:16" s="2" customFormat="1" ht="15.6" x14ac:dyDescent="0.3">
      <c r="O112" s="9"/>
      <c r="P112" s="9"/>
    </row>
    <row r="113" spans="15:16" s="2" customFormat="1" ht="15.6" x14ac:dyDescent="0.3">
      <c r="O113" s="9"/>
      <c r="P113" s="9"/>
    </row>
    <row r="114" spans="15:16" s="2" customFormat="1" ht="15.6" x14ac:dyDescent="0.3">
      <c r="O114" s="9"/>
      <c r="P114" s="9"/>
    </row>
    <row r="115" spans="15:16" s="2" customFormat="1" ht="15.6" x14ac:dyDescent="0.3">
      <c r="O115" s="9"/>
      <c r="P115" s="9"/>
    </row>
    <row r="116" spans="15:16" s="2" customFormat="1" ht="15.6" x14ac:dyDescent="0.3">
      <c r="O116" s="9"/>
      <c r="P116" s="9"/>
    </row>
    <row r="117" spans="15:16" s="2" customFormat="1" ht="15.6" x14ac:dyDescent="0.3">
      <c r="O117" s="9"/>
      <c r="P117" s="9"/>
    </row>
    <row r="118" spans="15:16" s="2" customFormat="1" ht="15.6" x14ac:dyDescent="0.3">
      <c r="O118" s="9"/>
      <c r="P118" s="9"/>
    </row>
    <row r="119" spans="15:16" s="2" customFormat="1" ht="15.6" x14ac:dyDescent="0.3">
      <c r="O119" s="9"/>
      <c r="P119" s="9"/>
    </row>
    <row r="120" spans="15:16" s="2" customFormat="1" ht="15.6" x14ac:dyDescent="0.3">
      <c r="O120" s="9"/>
      <c r="P120" s="9"/>
    </row>
    <row r="121" spans="15:16" s="2" customFormat="1" ht="15.6" x14ac:dyDescent="0.3">
      <c r="O121" s="9"/>
      <c r="P121" s="9"/>
    </row>
    <row r="122" spans="15:16" s="2" customFormat="1" ht="15.6" x14ac:dyDescent="0.3">
      <c r="O122" s="9"/>
      <c r="P122" s="9"/>
    </row>
    <row r="123" spans="15:16" s="2" customFormat="1" ht="15.6" x14ac:dyDescent="0.3">
      <c r="O123" s="9"/>
      <c r="P123" s="9"/>
    </row>
    <row r="124" spans="15:16" s="2" customFormat="1" ht="15.6" x14ac:dyDescent="0.3">
      <c r="O124" s="9"/>
      <c r="P124" s="9"/>
    </row>
    <row r="125" spans="15:16" s="2" customFormat="1" ht="15.6" x14ac:dyDescent="0.3">
      <c r="O125" s="9"/>
      <c r="P125" s="9"/>
    </row>
    <row r="126" spans="15:16" s="2" customFormat="1" ht="15.6" x14ac:dyDescent="0.3">
      <c r="O126" s="9"/>
      <c r="P126" s="9"/>
    </row>
    <row r="127" spans="15:16" s="2" customFormat="1" ht="15.6" x14ac:dyDescent="0.3">
      <c r="O127" s="9"/>
      <c r="P127" s="9"/>
    </row>
    <row r="128" spans="15:16" s="2" customFormat="1" ht="15.6" x14ac:dyDescent="0.3">
      <c r="O128" s="9"/>
      <c r="P128" s="9"/>
    </row>
    <row r="129" spans="15:16" s="2" customFormat="1" ht="15.6" x14ac:dyDescent="0.3">
      <c r="O129" s="9"/>
      <c r="P129" s="9"/>
    </row>
    <row r="130" spans="15:16" s="2" customFormat="1" ht="15.6" x14ac:dyDescent="0.3">
      <c r="O130" s="9"/>
      <c r="P130" s="9"/>
    </row>
    <row r="131" spans="15:16" s="2" customFormat="1" ht="15.6" x14ac:dyDescent="0.3">
      <c r="O131" s="9"/>
      <c r="P131" s="9"/>
    </row>
    <row r="132" spans="15:16" s="2" customFormat="1" ht="15.6" x14ac:dyDescent="0.3">
      <c r="O132" s="9"/>
      <c r="P132" s="9"/>
    </row>
    <row r="133" spans="15:16" s="2" customFormat="1" ht="15.6" x14ac:dyDescent="0.3">
      <c r="O133" s="9"/>
      <c r="P133" s="9"/>
    </row>
    <row r="134" spans="15:16" s="2" customFormat="1" ht="15.6" x14ac:dyDescent="0.3">
      <c r="O134" s="9"/>
      <c r="P134" s="9"/>
    </row>
    <row r="135" spans="15:16" s="2" customFormat="1" ht="15.6" x14ac:dyDescent="0.3">
      <c r="O135" s="9"/>
      <c r="P135" s="9"/>
    </row>
    <row r="136" spans="15:16" s="2" customFormat="1" ht="15.6" x14ac:dyDescent="0.3">
      <c r="O136" s="9"/>
      <c r="P136" s="9"/>
    </row>
    <row r="137" spans="15:16" s="2" customFormat="1" ht="15.6" x14ac:dyDescent="0.3">
      <c r="O137" s="9"/>
      <c r="P137" s="9"/>
    </row>
    <row r="138" spans="15:16" s="2" customFormat="1" ht="15.6" x14ac:dyDescent="0.3">
      <c r="O138" s="9"/>
      <c r="P138" s="9"/>
    </row>
    <row r="139" spans="15:16" s="2" customFormat="1" ht="15.6" x14ac:dyDescent="0.3">
      <c r="O139" s="9"/>
      <c r="P139" s="9"/>
    </row>
    <row r="140" spans="15:16" s="2" customFormat="1" ht="15.6" x14ac:dyDescent="0.3">
      <c r="O140" s="9"/>
      <c r="P140" s="9"/>
    </row>
    <row r="141" spans="15:16" s="2" customFormat="1" ht="15.6" x14ac:dyDescent="0.3">
      <c r="O141" s="9"/>
      <c r="P141" s="9"/>
    </row>
    <row r="142" spans="15:16" s="2" customFormat="1" ht="15.6" x14ac:dyDescent="0.3">
      <c r="O142" s="9"/>
      <c r="P142" s="9"/>
    </row>
    <row r="143" spans="15:16" s="2" customFormat="1" ht="15.6" x14ac:dyDescent="0.3">
      <c r="O143" s="9"/>
      <c r="P143" s="9"/>
    </row>
    <row r="144" spans="15:16" s="2" customFormat="1" ht="15.6" x14ac:dyDescent="0.3">
      <c r="O144" s="9"/>
      <c r="P144" s="9"/>
    </row>
    <row r="145" spans="15:16" s="2" customFormat="1" ht="15.6" x14ac:dyDescent="0.3">
      <c r="O145" s="9"/>
      <c r="P145" s="9"/>
    </row>
    <row r="146" spans="15:16" s="2" customFormat="1" ht="15.6" x14ac:dyDescent="0.3">
      <c r="O146" s="9"/>
      <c r="P146" s="9"/>
    </row>
    <row r="147" spans="15:16" s="2" customFormat="1" ht="15.6" x14ac:dyDescent="0.3">
      <c r="O147" s="9"/>
      <c r="P147" s="9"/>
    </row>
    <row r="148" spans="15:16" s="2" customFormat="1" ht="15.6" x14ac:dyDescent="0.3">
      <c r="O148" s="9"/>
      <c r="P148" s="9"/>
    </row>
    <row r="149" spans="15:16" s="2" customFormat="1" ht="15.6" x14ac:dyDescent="0.3">
      <c r="O149" s="9"/>
      <c r="P149" s="9"/>
    </row>
    <row r="150" spans="15:16" s="2" customFormat="1" ht="15.6" x14ac:dyDescent="0.3">
      <c r="O150" s="9"/>
      <c r="P150" s="9"/>
    </row>
    <row r="151" spans="15:16" s="2" customFormat="1" ht="15.6" x14ac:dyDescent="0.3">
      <c r="O151" s="9"/>
      <c r="P151" s="9"/>
    </row>
    <row r="152" spans="15:16" s="2" customFormat="1" ht="15.6" x14ac:dyDescent="0.3">
      <c r="O152" s="9"/>
      <c r="P152" s="9"/>
    </row>
    <row r="153" spans="15:16" s="2" customFormat="1" ht="15.6" x14ac:dyDescent="0.3">
      <c r="O153" s="9"/>
      <c r="P153" s="9"/>
    </row>
    <row r="154" spans="15:16" s="2" customFormat="1" ht="15.6" x14ac:dyDescent="0.3">
      <c r="O154" s="9"/>
      <c r="P154" s="9"/>
    </row>
    <row r="155" spans="15:16" s="2" customFormat="1" ht="15.6" x14ac:dyDescent="0.3">
      <c r="O155" s="9"/>
      <c r="P155" s="9"/>
    </row>
    <row r="156" spans="15:16" s="2" customFormat="1" ht="15.6" x14ac:dyDescent="0.3">
      <c r="O156" s="9"/>
      <c r="P156" s="9"/>
    </row>
    <row r="157" spans="15:16" s="2" customFormat="1" ht="15.6" x14ac:dyDescent="0.3">
      <c r="O157" s="9"/>
      <c r="P157" s="9"/>
    </row>
    <row r="158" spans="15:16" s="2" customFormat="1" ht="15.6" x14ac:dyDescent="0.3">
      <c r="O158" s="9"/>
      <c r="P158" s="9"/>
    </row>
    <row r="159" spans="15:16" s="2" customFormat="1" ht="15.6" x14ac:dyDescent="0.3">
      <c r="O159" s="9"/>
      <c r="P159" s="9"/>
    </row>
    <row r="160" spans="15:16" s="2" customFormat="1" ht="15.6" x14ac:dyDescent="0.3">
      <c r="O160" s="9"/>
      <c r="P160" s="9"/>
    </row>
    <row r="161" spans="15:16" s="2" customFormat="1" ht="15.6" x14ac:dyDescent="0.3">
      <c r="O161" s="9"/>
      <c r="P161" s="9"/>
    </row>
    <row r="162" spans="15:16" s="2" customFormat="1" ht="15.6" x14ac:dyDescent="0.3">
      <c r="O162" s="9"/>
      <c r="P162" s="9"/>
    </row>
    <row r="163" spans="15:16" s="2" customFormat="1" ht="15.6" x14ac:dyDescent="0.3">
      <c r="O163" s="9"/>
      <c r="P163" s="9"/>
    </row>
    <row r="164" spans="15:16" s="2" customFormat="1" ht="15.6" x14ac:dyDescent="0.3">
      <c r="O164" s="9"/>
      <c r="P164" s="9"/>
    </row>
    <row r="165" spans="15:16" s="2" customFormat="1" ht="15.6" x14ac:dyDescent="0.3">
      <c r="O165" s="9"/>
      <c r="P165" s="9"/>
    </row>
    <row r="166" spans="15:16" s="2" customFormat="1" ht="15.6" x14ac:dyDescent="0.3">
      <c r="O166" s="9"/>
      <c r="P166" s="9"/>
    </row>
    <row r="167" spans="15:16" s="2" customFormat="1" ht="15.6" x14ac:dyDescent="0.3">
      <c r="O167" s="9"/>
      <c r="P167" s="9"/>
    </row>
    <row r="168" spans="15:16" s="2" customFormat="1" ht="15.6" x14ac:dyDescent="0.3">
      <c r="O168" s="9"/>
      <c r="P168" s="9"/>
    </row>
    <row r="169" spans="15:16" s="2" customFormat="1" ht="15.6" x14ac:dyDescent="0.3">
      <c r="O169" s="9"/>
      <c r="P169" s="9"/>
    </row>
    <row r="170" spans="15:16" s="2" customFormat="1" ht="15.6" x14ac:dyDescent="0.3">
      <c r="O170" s="9"/>
      <c r="P170" s="9"/>
    </row>
  </sheetData>
  <autoFilter ref="O5:P58"/>
  <sortState ref="B5:R61">
    <sortCondition descending="1" ref="O5:O61"/>
    <sortCondition descending="1" ref="P5:P61"/>
  </sortState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/>
  </sheetViews>
  <sheetFormatPr defaultColWidth="11.5546875" defaultRowHeight="14.4" x14ac:dyDescent="0.3"/>
  <cols>
    <col min="1" max="1" width="4.44140625" customWidth="1"/>
    <col min="2" max="2" width="24.109375" customWidth="1"/>
    <col min="3" max="14" width="3.5546875" customWidth="1"/>
    <col min="15" max="15" width="5.109375" style="10" customWidth="1"/>
    <col min="16" max="16" width="7" style="10" customWidth="1"/>
    <col min="18" max="18" width="16" customWidth="1"/>
  </cols>
  <sheetData>
    <row r="1" spans="1:18" s="1" customFormat="1" ht="23.4" x14ac:dyDescent="0.45">
      <c r="A1" s="1" t="s">
        <v>9</v>
      </c>
      <c r="O1" s="8"/>
      <c r="P1" s="8"/>
    </row>
    <row r="2" spans="1:18" s="2" customFormat="1" ht="15.6" x14ac:dyDescent="0.3">
      <c r="O2" s="9"/>
      <c r="P2" s="9"/>
    </row>
    <row r="3" spans="1:18" s="3" customFormat="1" ht="15.6" x14ac:dyDescent="0.3">
      <c r="A3" s="3" t="s">
        <v>6</v>
      </c>
      <c r="O3" s="4"/>
      <c r="P3" s="4"/>
    </row>
    <row r="4" spans="1:18" s="3" customFormat="1" ht="15.6" x14ac:dyDescent="0.3">
      <c r="A4" s="5" t="s">
        <v>0</v>
      </c>
      <c r="B4" s="5" t="s">
        <v>1</v>
      </c>
      <c r="C4" s="20">
        <v>1</v>
      </c>
      <c r="D4" s="20"/>
      <c r="E4" s="21">
        <v>2</v>
      </c>
      <c r="F4" s="21">
        <v>4</v>
      </c>
      <c r="G4" s="20">
        <v>3</v>
      </c>
      <c r="H4" s="20">
        <v>6</v>
      </c>
      <c r="I4" s="21">
        <v>4</v>
      </c>
      <c r="J4" s="21">
        <v>2</v>
      </c>
      <c r="K4" s="20">
        <v>5</v>
      </c>
      <c r="L4" s="20">
        <v>4</v>
      </c>
      <c r="M4" s="21">
        <v>6</v>
      </c>
      <c r="N4" s="21">
        <v>6</v>
      </c>
      <c r="O4" s="20" t="s">
        <v>2</v>
      </c>
      <c r="P4" s="20"/>
      <c r="Q4" s="16" t="s">
        <v>3</v>
      </c>
      <c r="R4" s="16" t="s">
        <v>4</v>
      </c>
    </row>
    <row r="5" spans="1:18" s="2" customFormat="1" ht="15.6" x14ac:dyDescent="0.3">
      <c r="A5" s="7">
        <v>1</v>
      </c>
      <c r="B5" s="7" t="s">
        <v>43</v>
      </c>
      <c r="C5" s="17">
        <v>5</v>
      </c>
      <c r="D5" s="17">
        <v>24</v>
      </c>
      <c r="E5" s="7">
        <v>5</v>
      </c>
      <c r="F5" s="7">
        <v>21</v>
      </c>
      <c r="G5" s="17">
        <v>5</v>
      </c>
      <c r="H5" s="17">
        <v>24</v>
      </c>
      <c r="I5" s="7">
        <v>5</v>
      </c>
      <c r="J5" s="7">
        <v>52</v>
      </c>
      <c r="K5" s="17">
        <v>5</v>
      </c>
      <c r="L5" s="17">
        <v>10</v>
      </c>
      <c r="M5" s="7">
        <v>5</v>
      </c>
      <c r="N5" s="14">
        <v>24</v>
      </c>
      <c r="O5" s="18">
        <f>SUM(C5+E5+G5+I5+K5+M5)</f>
        <v>30</v>
      </c>
      <c r="P5" s="19">
        <f>SUM(D5+F5+H5+J5+L5+N5)</f>
        <v>155</v>
      </c>
      <c r="Q5" s="15" t="s">
        <v>14</v>
      </c>
      <c r="R5" s="7" t="s">
        <v>33</v>
      </c>
    </row>
    <row r="6" spans="1:18" s="2" customFormat="1" ht="15.6" x14ac:dyDescent="0.3">
      <c r="A6" s="7">
        <v>2</v>
      </c>
      <c r="B6" s="7" t="s">
        <v>16</v>
      </c>
      <c r="C6" s="17">
        <v>5</v>
      </c>
      <c r="D6" s="17">
        <v>21</v>
      </c>
      <c r="E6" s="7">
        <v>5</v>
      </c>
      <c r="F6" s="7">
        <v>16</v>
      </c>
      <c r="G6" s="17">
        <v>5</v>
      </c>
      <c r="H6" s="17">
        <v>21</v>
      </c>
      <c r="I6" s="7">
        <v>5</v>
      </c>
      <c r="J6" s="7">
        <v>49</v>
      </c>
      <c r="K6" s="17">
        <v>5</v>
      </c>
      <c r="L6" s="17">
        <v>7</v>
      </c>
      <c r="M6" s="7">
        <v>5</v>
      </c>
      <c r="N6" s="14">
        <v>25</v>
      </c>
      <c r="O6" s="18">
        <f>SUM(C6+E6+G6+I6+K6+M6)</f>
        <v>30</v>
      </c>
      <c r="P6" s="19">
        <f>SUM(D6+F6+H6+J6+L6+N6)</f>
        <v>139</v>
      </c>
      <c r="Q6" s="15" t="s">
        <v>14</v>
      </c>
      <c r="R6" s="7" t="s">
        <v>17</v>
      </c>
    </row>
    <row r="7" spans="1:18" s="2" customFormat="1" ht="15.6" x14ac:dyDescent="0.3">
      <c r="A7" s="7">
        <v>3</v>
      </c>
      <c r="B7" s="7" t="s">
        <v>30</v>
      </c>
      <c r="C7" s="17">
        <v>5</v>
      </c>
      <c r="D7" s="17">
        <v>12</v>
      </c>
      <c r="E7" s="7">
        <v>4</v>
      </c>
      <c r="F7" s="7">
        <v>12</v>
      </c>
      <c r="G7" s="17">
        <v>5</v>
      </c>
      <c r="H7" s="17">
        <v>21</v>
      </c>
      <c r="I7" s="7">
        <v>5</v>
      </c>
      <c r="J7" s="7">
        <v>44</v>
      </c>
      <c r="K7" s="17">
        <v>5</v>
      </c>
      <c r="L7" s="17">
        <v>9</v>
      </c>
      <c r="M7" s="7">
        <v>5</v>
      </c>
      <c r="N7" s="14">
        <v>22</v>
      </c>
      <c r="O7" s="18">
        <f>SUM(C7+E7+G7+I7+K7+M7)</f>
        <v>29</v>
      </c>
      <c r="P7" s="19">
        <f>SUM(D7+F7+H7+J7+L7+N7)</f>
        <v>120</v>
      </c>
      <c r="Q7" s="15" t="s">
        <v>31</v>
      </c>
      <c r="R7" s="7"/>
    </row>
    <row r="8" spans="1:18" s="2" customFormat="1" ht="15.6" x14ac:dyDescent="0.3">
      <c r="A8" s="7">
        <v>4</v>
      </c>
      <c r="B8" s="7" t="s">
        <v>42</v>
      </c>
      <c r="C8" s="17">
        <v>5</v>
      </c>
      <c r="D8" s="17">
        <v>9</v>
      </c>
      <c r="E8" s="7">
        <v>4</v>
      </c>
      <c r="F8" s="7">
        <v>10</v>
      </c>
      <c r="G8" s="17">
        <v>5</v>
      </c>
      <c r="H8" s="17">
        <v>19</v>
      </c>
      <c r="I8" s="7">
        <v>5</v>
      </c>
      <c r="J8" s="7">
        <v>50</v>
      </c>
      <c r="K8" s="17">
        <v>5</v>
      </c>
      <c r="L8" s="17">
        <v>9</v>
      </c>
      <c r="M8" s="7">
        <v>3</v>
      </c>
      <c r="N8" s="14">
        <v>13</v>
      </c>
      <c r="O8" s="18">
        <f>SUM(C8+E8+G8+I8+K8+M8)</f>
        <v>27</v>
      </c>
      <c r="P8" s="19">
        <f>SUM(D8+F8+H8+J8+L8+N8)</f>
        <v>110</v>
      </c>
      <c r="Q8" s="15" t="s">
        <v>12</v>
      </c>
      <c r="R8" s="7"/>
    </row>
    <row r="9" spans="1:18" s="2" customFormat="1" ht="15.6" x14ac:dyDescent="0.3">
      <c r="A9" s="7">
        <v>5</v>
      </c>
      <c r="B9" s="7" t="s">
        <v>32</v>
      </c>
      <c r="C9" s="17">
        <v>5</v>
      </c>
      <c r="D9" s="17">
        <v>3</v>
      </c>
      <c r="E9" s="7">
        <v>4</v>
      </c>
      <c r="F9" s="7">
        <v>15</v>
      </c>
      <c r="G9" s="17">
        <v>5</v>
      </c>
      <c r="H9" s="17">
        <v>20</v>
      </c>
      <c r="I9" s="7">
        <v>5</v>
      </c>
      <c r="J9" s="7">
        <v>46</v>
      </c>
      <c r="K9" s="17">
        <v>5</v>
      </c>
      <c r="L9" s="17">
        <v>8</v>
      </c>
      <c r="M9" s="7">
        <v>2</v>
      </c>
      <c r="N9" s="14">
        <v>7</v>
      </c>
      <c r="O9" s="18">
        <f>SUM(C9+E9+G9+I9+K9+M9)</f>
        <v>26</v>
      </c>
      <c r="P9" s="19">
        <f>SUM(D9+F9+H9+J9+L9+N9)</f>
        <v>99</v>
      </c>
      <c r="Q9" s="15" t="s">
        <v>14</v>
      </c>
      <c r="R9" s="7" t="s">
        <v>33</v>
      </c>
    </row>
    <row r="10" spans="1:18" s="2" customFormat="1" ht="15.6" x14ac:dyDescent="0.3">
      <c r="A10" s="7">
        <v>6</v>
      </c>
      <c r="B10" s="7" t="s">
        <v>34</v>
      </c>
      <c r="C10" s="17">
        <v>4</v>
      </c>
      <c r="D10" s="17">
        <v>11</v>
      </c>
      <c r="E10" s="7">
        <v>5</v>
      </c>
      <c r="F10" s="7">
        <v>13</v>
      </c>
      <c r="G10" s="17">
        <v>5</v>
      </c>
      <c r="H10" s="17">
        <v>21</v>
      </c>
      <c r="I10" s="7">
        <v>5</v>
      </c>
      <c r="J10" s="7">
        <v>41</v>
      </c>
      <c r="K10" s="17">
        <v>5</v>
      </c>
      <c r="L10" s="17">
        <v>9</v>
      </c>
      <c r="M10" s="7">
        <v>2</v>
      </c>
      <c r="N10" s="14">
        <v>3</v>
      </c>
      <c r="O10" s="18">
        <f>SUM(C10+E10+G10+I10+K10+M10)</f>
        <v>26</v>
      </c>
      <c r="P10" s="19">
        <f>SUM(D10+F10+H10+J10+L10+N10)</f>
        <v>98</v>
      </c>
      <c r="Q10" s="15" t="s">
        <v>14</v>
      </c>
      <c r="R10" s="7" t="s">
        <v>15</v>
      </c>
    </row>
    <row r="11" spans="1:18" s="2" customFormat="1" ht="15.6" x14ac:dyDescent="0.3">
      <c r="A11" s="7"/>
      <c r="B11" s="7"/>
      <c r="C11" s="17"/>
      <c r="D11" s="17"/>
      <c r="E11" s="7"/>
      <c r="F11" s="7"/>
      <c r="G11" s="17"/>
      <c r="H11" s="17"/>
      <c r="I11" s="7"/>
      <c r="J11" s="7"/>
      <c r="K11" s="17"/>
      <c r="L11" s="17"/>
      <c r="M11" s="7"/>
      <c r="N11" s="14"/>
      <c r="O11" s="18">
        <f t="shared" ref="O6:O50" si="0">SUM(C11+E11+G11+I11+K11+M11)</f>
        <v>0</v>
      </c>
      <c r="P11" s="19">
        <f t="shared" ref="P6:P50" si="1">SUM(D11+F11+H11+J11+L11+N11)</f>
        <v>0</v>
      </c>
      <c r="Q11" s="15"/>
      <c r="R11" s="7"/>
    </row>
    <row r="12" spans="1:18" s="2" customFormat="1" ht="15.6" x14ac:dyDescent="0.3">
      <c r="A12" s="7"/>
      <c r="B12" s="7"/>
      <c r="C12" s="17"/>
      <c r="D12" s="17"/>
      <c r="E12" s="7"/>
      <c r="F12" s="7"/>
      <c r="G12" s="17"/>
      <c r="H12" s="17"/>
      <c r="I12" s="7"/>
      <c r="J12" s="7"/>
      <c r="K12" s="17"/>
      <c r="L12" s="17"/>
      <c r="M12" s="7"/>
      <c r="N12" s="14"/>
      <c r="O12" s="18">
        <f t="shared" si="0"/>
        <v>0</v>
      </c>
      <c r="P12" s="19">
        <f t="shared" si="1"/>
        <v>0</v>
      </c>
      <c r="Q12" s="15"/>
      <c r="R12" s="7"/>
    </row>
    <row r="13" spans="1:18" s="2" customFormat="1" ht="15.6" x14ac:dyDescent="0.3">
      <c r="A13" s="7"/>
      <c r="B13" s="7"/>
      <c r="C13" s="17"/>
      <c r="D13" s="17"/>
      <c r="E13" s="7"/>
      <c r="F13" s="7"/>
      <c r="G13" s="17"/>
      <c r="H13" s="17"/>
      <c r="I13" s="7"/>
      <c r="J13" s="7"/>
      <c r="K13" s="17"/>
      <c r="L13" s="17"/>
      <c r="M13" s="7"/>
      <c r="N13" s="14"/>
      <c r="O13" s="18">
        <f t="shared" si="0"/>
        <v>0</v>
      </c>
      <c r="P13" s="19">
        <f t="shared" si="1"/>
        <v>0</v>
      </c>
      <c r="Q13" s="15"/>
      <c r="R13" s="7"/>
    </row>
    <row r="14" spans="1:18" s="2" customFormat="1" ht="15.6" x14ac:dyDescent="0.3">
      <c r="A14" s="7"/>
      <c r="B14" s="7"/>
      <c r="C14" s="17"/>
      <c r="D14" s="17"/>
      <c r="E14" s="7"/>
      <c r="F14" s="7"/>
      <c r="G14" s="17"/>
      <c r="H14" s="17"/>
      <c r="I14" s="7"/>
      <c r="J14" s="7"/>
      <c r="K14" s="17"/>
      <c r="L14" s="17"/>
      <c r="M14" s="7"/>
      <c r="N14" s="14"/>
      <c r="O14" s="18">
        <f t="shared" si="0"/>
        <v>0</v>
      </c>
      <c r="P14" s="19">
        <f t="shared" si="1"/>
        <v>0</v>
      </c>
      <c r="Q14" s="15"/>
      <c r="R14" s="7"/>
    </row>
    <row r="15" spans="1:18" s="2" customFormat="1" ht="15.6" x14ac:dyDescent="0.3">
      <c r="A15" s="7"/>
      <c r="B15" s="7"/>
      <c r="C15" s="17"/>
      <c r="D15" s="17"/>
      <c r="E15" s="7"/>
      <c r="F15" s="7"/>
      <c r="G15" s="17"/>
      <c r="H15" s="17"/>
      <c r="I15" s="7"/>
      <c r="J15" s="7"/>
      <c r="K15" s="17"/>
      <c r="L15" s="17"/>
      <c r="M15" s="7"/>
      <c r="N15" s="14"/>
      <c r="O15" s="18">
        <f t="shared" si="0"/>
        <v>0</v>
      </c>
      <c r="P15" s="19">
        <f t="shared" si="1"/>
        <v>0</v>
      </c>
      <c r="Q15" s="15"/>
      <c r="R15" s="7"/>
    </row>
    <row r="16" spans="1:18" s="2" customFormat="1" ht="15.6" x14ac:dyDescent="0.3">
      <c r="A16" s="7"/>
      <c r="B16" s="7"/>
      <c r="C16" s="17"/>
      <c r="D16" s="17"/>
      <c r="E16" s="7"/>
      <c r="F16" s="7"/>
      <c r="G16" s="17"/>
      <c r="H16" s="17"/>
      <c r="I16" s="7"/>
      <c r="J16" s="7"/>
      <c r="K16" s="17"/>
      <c r="L16" s="17"/>
      <c r="M16" s="7"/>
      <c r="N16" s="14"/>
      <c r="O16" s="18">
        <f t="shared" si="0"/>
        <v>0</v>
      </c>
      <c r="P16" s="19">
        <f t="shared" si="1"/>
        <v>0</v>
      </c>
      <c r="Q16" s="15"/>
      <c r="R16" s="7"/>
    </row>
    <row r="17" spans="1:18" s="2" customFormat="1" ht="15.6" x14ac:dyDescent="0.3">
      <c r="A17" s="7"/>
      <c r="B17" s="7"/>
      <c r="C17" s="17"/>
      <c r="D17" s="17"/>
      <c r="E17" s="7"/>
      <c r="F17" s="7"/>
      <c r="G17" s="17"/>
      <c r="H17" s="17"/>
      <c r="I17" s="7"/>
      <c r="J17" s="7"/>
      <c r="K17" s="17"/>
      <c r="L17" s="17"/>
      <c r="M17" s="7"/>
      <c r="N17" s="14"/>
      <c r="O17" s="18">
        <f t="shared" si="0"/>
        <v>0</v>
      </c>
      <c r="P17" s="19">
        <f t="shared" si="1"/>
        <v>0</v>
      </c>
      <c r="Q17" s="15"/>
      <c r="R17" s="7"/>
    </row>
    <row r="18" spans="1:18" s="2" customFormat="1" ht="15.6" x14ac:dyDescent="0.3">
      <c r="A18" s="7"/>
      <c r="B18" s="7"/>
      <c r="C18" s="17"/>
      <c r="D18" s="17"/>
      <c r="E18" s="7"/>
      <c r="F18" s="7"/>
      <c r="G18" s="17"/>
      <c r="H18" s="17"/>
      <c r="I18" s="7"/>
      <c r="J18" s="7"/>
      <c r="K18" s="17"/>
      <c r="L18" s="17"/>
      <c r="M18" s="7"/>
      <c r="N18" s="14"/>
      <c r="O18" s="18">
        <f t="shared" si="0"/>
        <v>0</v>
      </c>
      <c r="P18" s="19">
        <f t="shared" si="1"/>
        <v>0</v>
      </c>
      <c r="Q18" s="15"/>
      <c r="R18" s="7"/>
    </row>
    <row r="19" spans="1:18" s="2" customFormat="1" ht="15.6" x14ac:dyDescent="0.3">
      <c r="A19" s="7"/>
      <c r="B19" s="7"/>
      <c r="C19" s="17"/>
      <c r="D19" s="17"/>
      <c r="E19" s="7"/>
      <c r="F19" s="7"/>
      <c r="G19" s="17"/>
      <c r="H19" s="17"/>
      <c r="I19" s="7"/>
      <c r="J19" s="7"/>
      <c r="K19" s="17"/>
      <c r="L19" s="17"/>
      <c r="M19" s="7"/>
      <c r="N19" s="14"/>
      <c r="O19" s="18">
        <f t="shared" si="0"/>
        <v>0</v>
      </c>
      <c r="P19" s="19">
        <f t="shared" si="1"/>
        <v>0</v>
      </c>
      <c r="Q19" s="15"/>
      <c r="R19" s="7"/>
    </row>
    <row r="20" spans="1:18" s="2" customFormat="1" ht="15.6" x14ac:dyDescent="0.3">
      <c r="A20" s="7"/>
      <c r="B20" s="7"/>
      <c r="C20" s="17"/>
      <c r="D20" s="17"/>
      <c r="E20" s="7"/>
      <c r="F20" s="7"/>
      <c r="G20" s="17"/>
      <c r="H20" s="17"/>
      <c r="I20" s="7"/>
      <c r="J20" s="7"/>
      <c r="K20" s="17"/>
      <c r="L20" s="17"/>
      <c r="M20" s="7"/>
      <c r="N20" s="14"/>
      <c r="O20" s="18">
        <f t="shared" si="0"/>
        <v>0</v>
      </c>
      <c r="P20" s="19">
        <f t="shared" si="1"/>
        <v>0</v>
      </c>
      <c r="Q20" s="15"/>
      <c r="R20" s="7"/>
    </row>
    <row r="21" spans="1:18" s="2" customFormat="1" ht="15.6" x14ac:dyDescent="0.3">
      <c r="A21" s="7"/>
      <c r="B21" s="7"/>
      <c r="C21" s="17"/>
      <c r="D21" s="17"/>
      <c r="E21" s="7"/>
      <c r="F21" s="7"/>
      <c r="G21" s="17"/>
      <c r="H21" s="17"/>
      <c r="I21" s="7"/>
      <c r="J21" s="7"/>
      <c r="K21" s="17"/>
      <c r="L21" s="17"/>
      <c r="M21" s="7"/>
      <c r="N21" s="14"/>
      <c r="O21" s="18">
        <f t="shared" si="0"/>
        <v>0</v>
      </c>
      <c r="P21" s="19">
        <f t="shared" si="1"/>
        <v>0</v>
      </c>
      <c r="Q21" s="15"/>
      <c r="R21" s="7"/>
    </row>
    <row r="22" spans="1:18" s="2" customFormat="1" ht="15.6" x14ac:dyDescent="0.3">
      <c r="A22" s="7"/>
      <c r="B22" s="7"/>
      <c r="C22" s="17"/>
      <c r="D22" s="17"/>
      <c r="E22" s="7"/>
      <c r="F22" s="7"/>
      <c r="G22" s="17"/>
      <c r="H22" s="17"/>
      <c r="I22" s="7"/>
      <c r="J22" s="7"/>
      <c r="K22" s="17"/>
      <c r="L22" s="17"/>
      <c r="M22" s="7"/>
      <c r="N22" s="14"/>
      <c r="O22" s="18">
        <f t="shared" si="0"/>
        <v>0</v>
      </c>
      <c r="P22" s="19">
        <f t="shared" si="1"/>
        <v>0</v>
      </c>
      <c r="Q22" s="15"/>
      <c r="R22" s="7"/>
    </row>
    <row r="23" spans="1:18" s="2" customFormat="1" ht="15.6" x14ac:dyDescent="0.3">
      <c r="A23" s="7"/>
      <c r="B23" s="7"/>
      <c r="C23" s="17"/>
      <c r="D23" s="17"/>
      <c r="E23" s="7"/>
      <c r="F23" s="7"/>
      <c r="G23" s="17"/>
      <c r="H23" s="17"/>
      <c r="I23" s="7"/>
      <c r="J23" s="7"/>
      <c r="K23" s="17"/>
      <c r="L23" s="17"/>
      <c r="M23" s="7"/>
      <c r="N23" s="14"/>
      <c r="O23" s="18">
        <f t="shared" si="0"/>
        <v>0</v>
      </c>
      <c r="P23" s="19">
        <f t="shared" si="1"/>
        <v>0</v>
      </c>
      <c r="Q23" s="15"/>
      <c r="R23" s="7"/>
    </row>
    <row r="24" spans="1:18" s="2" customFormat="1" ht="15.6" x14ac:dyDescent="0.3">
      <c r="A24" s="7"/>
      <c r="B24" s="7"/>
      <c r="C24" s="17"/>
      <c r="D24" s="17"/>
      <c r="E24" s="7"/>
      <c r="F24" s="7"/>
      <c r="G24" s="17"/>
      <c r="H24" s="17"/>
      <c r="I24" s="7"/>
      <c r="J24" s="7"/>
      <c r="K24" s="17"/>
      <c r="L24" s="17"/>
      <c r="M24" s="7"/>
      <c r="N24" s="14"/>
      <c r="O24" s="18">
        <f t="shared" si="0"/>
        <v>0</v>
      </c>
      <c r="P24" s="19">
        <f t="shared" si="1"/>
        <v>0</v>
      </c>
      <c r="Q24" s="15"/>
      <c r="R24" s="7"/>
    </row>
    <row r="25" spans="1:18" s="2" customFormat="1" ht="15.6" x14ac:dyDescent="0.3">
      <c r="A25" s="7"/>
      <c r="B25" s="7"/>
      <c r="C25" s="17"/>
      <c r="D25" s="17"/>
      <c r="E25" s="7"/>
      <c r="F25" s="7"/>
      <c r="G25" s="17"/>
      <c r="H25" s="17"/>
      <c r="I25" s="7"/>
      <c r="J25" s="7"/>
      <c r="K25" s="17"/>
      <c r="L25" s="17"/>
      <c r="M25" s="7"/>
      <c r="N25" s="14"/>
      <c r="O25" s="18">
        <f t="shared" si="0"/>
        <v>0</v>
      </c>
      <c r="P25" s="19">
        <f t="shared" si="1"/>
        <v>0</v>
      </c>
      <c r="Q25" s="15"/>
      <c r="R25" s="7"/>
    </row>
    <row r="26" spans="1:18" s="2" customFormat="1" ht="15.6" x14ac:dyDescent="0.3">
      <c r="A26" s="7"/>
      <c r="B26" s="7"/>
      <c r="C26" s="17"/>
      <c r="D26" s="17"/>
      <c r="E26" s="7"/>
      <c r="F26" s="7"/>
      <c r="G26" s="17"/>
      <c r="H26" s="17"/>
      <c r="I26" s="7"/>
      <c r="J26" s="7"/>
      <c r="K26" s="17"/>
      <c r="L26" s="17"/>
      <c r="M26" s="7"/>
      <c r="N26" s="14"/>
      <c r="O26" s="18">
        <f t="shared" si="0"/>
        <v>0</v>
      </c>
      <c r="P26" s="19">
        <f t="shared" si="1"/>
        <v>0</v>
      </c>
      <c r="Q26" s="15"/>
      <c r="R26" s="7"/>
    </row>
    <row r="27" spans="1:18" s="2" customFormat="1" ht="15.6" x14ac:dyDescent="0.3">
      <c r="A27" s="7"/>
      <c r="B27" s="7"/>
      <c r="C27" s="17"/>
      <c r="D27" s="17"/>
      <c r="E27" s="7"/>
      <c r="F27" s="7"/>
      <c r="G27" s="17"/>
      <c r="H27" s="17"/>
      <c r="I27" s="7"/>
      <c r="J27" s="7"/>
      <c r="K27" s="17"/>
      <c r="L27" s="17"/>
      <c r="M27" s="7"/>
      <c r="N27" s="14"/>
      <c r="O27" s="18">
        <f t="shared" si="0"/>
        <v>0</v>
      </c>
      <c r="P27" s="19">
        <f t="shared" si="1"/>
        <v>0</v>
      </c>
      <c r="Q27" s="15"/>
      <c r="R27" s="7"/>
    </row>
    <row r="28" spans="1:18" s="2" customFormat="1" ht="15.6" x14ac:dyDescent="0.3">
      <c r="A28" s="7"/>
      <c r="B28" s="7"/>
      <c r="C28" s="17"/>
      <c r="D28" s="17"/>
      <c r="E28" s="7"/>
      <c r="F28" s="7"/>
      <c r="G28" s="17"/>
      <c r="H28" s="17"/>
      <c r="I28" s="7"/>
      <c r="J28" s="7"/>
      <c r="K28" s="17"/>
      <c r="L28" s="17"/>
      <c r="M28" s="7"/>
      <c r="N28" s="14"/>
      <c r="O28" s="18">
        <f t="shared" si="0"/>
        <v>0</v>
      </c>
      <c r="P28" s="19">
        <f t="shared" si="1"/>
        <v>0</v>
      </c>
      <c r="Q28" s="15"/>
      <c r="R28" s="7"/>
    </row>
    <row r="29" spans="1:18" s="2" customFormat="1" ht="15.6" x14ac:dyDescent="0.3">
      <c r="A29" s="7"/>
      <c r="B29" s="7"/>
      <c r="C29" s="17"/>
      <c r="D29" s="17"/>
      <c r="E29" s="7"/>
      <c r="F29" s="7"/>
      <c r="G29" s="17"/>
      <c r="H29" s="17"/>
      <c r="I29" s="7"/>
      <c r="J29" s="7"/>
      <c r="K29" s="17"/>
      <c r="L29" s="17"/>
      <c r="M29" s="7"/>
      <c r="N29" s="14"/>
      <c r="O29" s="18">
        <f t="shared" si="0"/>
        <v>0</v>
      </c>
      <c r="P29" s="19">
        <f t="shared" si="1"/>
        <v>0</v>
      </c>
      <c r="Q29" s="15"/>
      <c r="R29" s="7"/>
    </row>
    <row r="30" spans="1:18" s="2" customFormat="1" ht="15.6" x14ac:dyDescent="0.3">
      <c r="A30" s="7"/>
      <c r="B30" s="7"/>
      <c r="C30" s="17"/>
      <c r="D30" s="17"/>
      <c r="E30" s="7"/>
      <c r="F30" s="7"/>
      <c r="G30" s="17"/>
      <c r="H30" s="17"/>
      <c r="I30" s="7"/>
      <c r="J30" s="7"/>
      <c r="K30" s="17"/>
      <c r="L30" s="17"/>
      <c r="M30" s="7"/>
      <c r="N30" s="14"/>
      <c r="O30" s="18">
        <f t="shared" si="0"/>
        <v>0</v>
      </c>
      <c r="P30" s="19">
        <f t="shared" si="1"/>
        <v>0</v>
      </c>
      <c r="Q30" s="15"/>
      <c r="R30" s="7"/>
    </row>
    <row r="31" spans="1:18" s="2" customFormat="1" ht="15.6" x14ac:dyDescent="0.3">
      <c r="A31" s="7"/>
      <c r="B31" s="7"/>
      <c r="C31" s="17"/>
      <c r="D31" s="17"/>
      <c r="E31" s="7"/>
      <c r="F31" s="7"/>
      <c r="G31" s="17"/>
      <c r="H31" s="17"/>
      <c r="I31" s="7"/>
      <c r="J31" s="7"/>
      <c r="K31" s="17"/>
      <c r="L31" s="17"/>
      <c r="M31" s="7"/>
      <c r="N31" s="14"/>
      <c r="O31" s="18">
        <f t="shared" si="0"/>
        <v>0</v>
      </c>
      <c r="P31" s="19">
        <f t="shared" si="1"/>
        <v>0</v>
      </c>
      <c r="Q31" s="15"/>
      <c r="R31" s="7"/>
    </row>
    <row r="32" spans="1:18" s="2" customFormat="1" ht="15.6" x14ac:dyDescent="0.3">
      <c r="A32" s="7"/>
      <c r="B32" s="7"/>
      <c r="C32" s="17"/>
      <c r="D32" s="17"/>
      <c r="E32" s="7"/>
      <c r="F32" s="7"/>
      <c r="G32" s="17"/>
      <c r="H32" s="17"/>
      <c r="I32" s="7"/>
      <c r="J32" s="7"/>
      <c r="K32" s="17"/>
      <c r="L32" s="17"/>
      <c r="M32" s="7"/>
      <c r="N32" s="14"/>
      <c r="O32" s="18">
        <f t="shared" si="0"/>
        <v>0</v>
      </c>
      <c r="P32" s="19">
        <f t="shared" si="1"/>
        <v>0</v>
      </c>
      <c r="Q32" s="15"/>
      <c r="R32" s="7"/>
    </row>
    <row r="33" spans="1:18" s="2" customFormat="1" ht="15.6" x14ac:dyDescent="0.3">
      <c r="A33" s="7"/>
      <c r="B33" s="7"/>
      <c r="C33" s="17"/>
      <c r="D33" s="17"/>
      <c r="E33" s="7"/>
      <c r="F33" s="7"/>
      <c r="G33" s="17"/>
      <c r="H33" s="17"/>
      <c r="I33" s="7"/>
      <c r="J33" s="7"/>
      <c r="K33" s="17"/>
      <c r="L33" s="17"/>
      <c r="M33" s="7"/>
      <c r="N33" s="14"/>
      <c r="O33" s="18">
        <f t="shared" si="0"/>
        <v>0</v>
      </c>
      <c r="P33" s="19">
        <f t="shared" si="1"/>
        <v>0</v>
      </c>
      <c r="Q33" s="15"/>
      <c r="R33" s="7"/>
    </row>
    <row r="34" spans="1:18" s="2" customFormat="1" ht="15.6" x14ac:dyDescent="0.3">
      <c r="A34" s="7"/>
      <c r="B34" s="7"/>
      <c r="C34" s="17"/>
      <c r="D34" s="17"/>
      <c r="E34" s="7"/>
      <c r="F34" s="7"/>
      <c r="G34" s="17"/>
      <c r="H34" s="17"/>
      <c r="I34" s="7"/>
      <c r="J34" s="7"/>
      <c r="K34" s="17"/>
      <c r="L34" s="17"/>
      <c r="M34" s="7"/>
      <c r="N34" s="14"/>
      <c r="O34" s="18">
        <f t="shared" si="0"/>
        <v>0</v>
      </c>
      <c r="P34" s="19">
        <f t="shared" si="1"/>
        <v>0</v>
      </c>
      <c r="Q34" s="15"/>
      <c r="R34" s="7"/>
    </row>
    <row r="35" spans="1:18" s="2" customFormat="1" ht="15.6" x14ac:dyDescent="0.3">
      <c r="A35" s="7"/>
      <c r="B35" s="7"/>
      <c r="C35" s="17"/>
      <c r="D35" s="17"/>
      <c r="E35" s="7"/>
      <c r="F35" s="7"/>
      <c r="G35" s="17"/>
      <c r="H35" s="17"/>
      <c r="I35" s="7"/>
      <c r="J35" s="7"/>
      <c r="K35" s="17"/>
      <c r="L35" s="17"/>
      <c r="M35" s="7"/>
      <c r="N35" s="14"/>
      <c r="O35" s="18">
        <f t="shared" si="0"/>
        <v>0</v>
      </c>
      <c r="P35" s="19">
        <f t="shared" si="1"/>
        <v>0</v>
      </c>
      <c r="Q35" s="15"/>
      <c r="R35" s="7"/>
    </row>
    <row r="36" spans="1:18" s="2" customFormat="1" ht="15.6" x14ac:dyDescent="0.3">
      <c r="A36" s="7"/>
      <c r="B36" s="7"/>
      <c r="C36" s="17"/>
      <c r="D36" s="17"/>
      <c r="E36" s="7"/>
      <c r="F36" s="7"/>
      <c r="G36" s="17"/>
      <c r="H36" s="17"/>
      <c r="I36" s="7"/>
      <c r="J36" s="7"/>
      <c r="K36" s="17"/>
      <c r="L36" s="17"/>
      <c r="M36" s="7"/>
      <c r="N36" s="14"/>
      <c r="O36" s="18">
        <f t="shared" si="0"/>
        <v>0</v>
      </c>
      <c r="P36" s="19">
        <f t="shared" si="1"/>
        <v>0</v>
      </c>
      <c r="Q36" s="15"/>
      <c r="R36" s="7"/>
    </row>
    <row r="37" spans="1:18" s="2" customFormat="1" ht="15.6" x14ac:dyDescent="0.3">
      <c r="A37" s="7"/>
      <c r="B37" s="7"/>
      <c r="C37" s="17"/>
      <c r="D37" s="17"/>
      <c r="E37" s="7"/>
      <c r="F37" s="7"/>
      <c r="G37" s="17"/>
      <c r="H37" s="17"/>
      <c r="I37" s="7"/>
      <c r="J37" s="7"/>
      <c r="K37" s="17"/>
      <c r="L37" s="17"/>
      <c r="M37" s="7"/>
      <c r="N37" s="14"/>
      <c r="O37" s="18">
        <f t="shared" si="0"/>
        <v>0</v>
      </c>
      <c r="P37" s="19">
        <f t="shared" si="1"/>
        <v>0</v>
      </c>
      <c r="Q37" s="15"/>
      <c r="R37" s="7"/>
    </row>
    <row r="38" spans="1:18" s="2" customFormat="1" ht="15.6" x14ac:dyDescent="0.3">
      <c r="A38" s="7"/>
      <c r="B38" s="7"/>
      <c r="C38" s="17"/>
      <c r="D38" s="17"/>
      <c r="E38" s="7"/>
      <c r="F38" s="7"/>
      <c r="G38" s="17"/>
      <c r="H38" s="17"/>
      <c r="I38" s="7"/>
      <c r="J38" s="7"/>
      <c r="K38" s="17"/>
      <c r="L38" s="17"/>
      <c r="M38" s="7"/>
      <c r="N38" s="14"/>
      <c r="O38" s="18">
        <f t="shared" si="0"/>
        <v>0</v>
      </c>
      <c r="P38" s="19">
        <f t="shared" si="1"/>
        <v>0</v>
      </c>
      <c r="Q38" s="15"/>
      <c r="R38" s="7"/>
    </row>
    <row r="39" spans="1:18" s="2" customFormat="1" ht="15.6" x14ac:dyDescent="0.3">
      <c r="A39" s="7"/>
      <c r="B39" s="7"/>
      <c r="C39" s="17"/>
      <c r="D39" s="17"/>
      <c r="E39" s="7"/>
      <c r="F39" s="7"/>
      <c r="G39" s="17"/>
      <c r="H39" s="17"/>
      <c r="I39" s="7"/>
      <c r="J39" s="7"/>
      <c r="K39" s="17"/>
      <c r="L39" s="17"/>
      <c r="M39" s="7"/>
      <c r="N39" s="14"/>
      <c r="O39" s="18">
        <f t="shared" si="0"/>
        <v>0</v>
      </c>
      <c r="P39" s="19">
        <f t="shared" si="1"/>
        <v>0</v>
      </c>
      <c r="Q39" s="15"/>
      <c r="R39" s="7"/>
    </row>
    <row r="40" spans="1:18" s="2" customFormat="1" ht="15.6" x14ac:dyDescent="0.3">
      <c r="A40" s="7"/>
      <c r="B40" s="7"/>
      <c r="C40" s="17"/>
      <c r="D40" s="17"/>
      <c r="E40" s="7"/>
      <c r="F40" s="7"/>
      <c r="G40" s="17"/>
      <c r="H40" s="17"/>
      <c r="I40" s="7"/>
      <c r="J40" s="7"/>
      <c r="K40" s="17"/>
      <c r="L40" s="17"/>
      <c r="M40" s="7"/>
      <c r="N40" s="14"/>
      <c r="O40" s="18">
        <f t="shared" si="0"/>
        <v>0</v>
      </c>
      <c r="P40" s="19">
        <f t="shared" si="1"/>
        <v>0</v>
      </c>
      <c r="Q40" s="15"/>
      <c r="R40" s="7"/>
    </row>
    <row r="41" spans="1:18" s="2" customFormat="1" ht="15.6" x14ac:dyDescent="0.3">
      <c r="A41" s="7"/>
      <c r="B41" s="7"/>
      <c r="C41" s="17"/>
      <c r="D41" s="17"/>
      <c r="E41" s="7"/>
      <c r="F41" s="7"/>
      <c r="G41" s="17"/>
      <c r="H41" s="17"/>
      <c r="I41" s="7"/>
      <c r="J41" s="7"/>
      <c r="K41" s="17"/>
      <c r="L41" s="17"/>
      <c r="M41" s="7"/>
      <c r="N41" s="14"/>
      <c r="O41" s="18">
        <f t="shared" si="0"/>
        <v>0</v>
      </c>
      <c r="P41" s="19">
        <f t="shared" si="1"/>
        <v>0</v>
      </c>
      <c r="Q41" s="15"/>
      <c r="R41" s="7"/>
    </row>
    <row r="42" spans="1:18" s="2" customFormat="1" ht="15.6" x14ac:dyDescent="0.3">
      <c r="A42" s="7"/>
      <c r="B42" s="7"/>
      <c r="C42" s="17"/>
      <c r="D42" s="17"/>
      <c r="E42" s="7"/>
      <c r="F42" s="7"/>
      <c r="G42" s="17"/>
      <c r="H42" s="17"/>
      <c r="I42" s="7"/>
      <c r="J42" s="7"/>
      <c r="K42" s="17"/>
      <c r="L42" s="17"/>
      <c r="M42" s="7"/>
      <c r="N42" s="14"/>
      <c r="O42" s="18">
        <f t="shared" si="0"/>
        <v>0</v>
      </c>
      <c r="P42" s="19">
        <f t="shared" si="1"/>
        <v>0</v>
      </c>
      <c r="Q42" s="15"/>
      <c r="R42" s="7"/>
    </row>
    <row r="43" spans="1:18" s="2" customFormat="1" ht="15.6" x14ac:dyDescent="0.3">
      <c r="A43" s="7"/>
      <c r="B43" s="7"/>
      <c r="C43" s="17"/>
      <c r="D43" s="17"/>
      <c r="E43" s="7"/>
      <c r="F43" s="7"/>
      <c r="G43" s="17"/>
      <c r="H43" s="17"/>
      <c r="I43" s="7"/>
      <c r="J43" s="7"/>
      <c r="K43" s="17"/>
      <c r="L43" s="17"/>
      <c r="M43" s="7"/>
      <c r="N43" s="14"/>
      <c r="O43" s="18">
        <f t="shared" si="0"/>
        <v>0</v>
      </c>
      <c r="P43" s="19">
        <f t="shared" si="1"/>
        <v>0</v>
      </c>
      <c r="Q43" s="15"/>
      <c r="R43" s="7"/>
    </row>
    <row r="44" spans="1:18" s="2" customFormat="1" ht="15.6" x14ac:dyDescent="0.3">
      <c r="A44" s="7"/>
      <c r="B44" s="7"/>
      <c r="C44" s="17"/>
      <c r="D44" s="17"/>
      <c r="E44" s="7"/>
      <c r="F44" s="7"/>
      <c r="G44" s="17"/>
      <c r="H44" s="17"/>
      <c r="I44" s="7"/>
      <c r="J44" s="7"/>
      <c r="K44" s="17"/>
      <c r="L44" s="17"/>
      <c r="M44" s="7"/>
      <c r="N44" s="14"/>
      <c r="O44" s="18">
        <f t="shared" si="0"/>
        <v>0</v>
      </c>
      <c r="P44" s="19">
        <f t="shared" si="1"/>
        <v>0</v>
      </c>
      <c r="Q44" s="15"/>
      <c r="R44" s="7"/>
    </row>
    <row r="45" spans="1:18" s="2" customFormat="1" ht="15.6" x14ac:dyDescent="0.3">
      <c r="A45" s="7"/>
      <c r="B45" s="7"/>
      <c r="C45" s="17"/>
      <c r="D45" s="17"/>
      <c r="E45" s="7"/>
      <c r="F45" s="7"/>
      <c r="G45" s="17"/>
      <c r="H45" s="17"/>
      <c r="I45" s="7"/>
      <c r="J45" s="7"/>
      <c r="K45" s="17"/>
      <c r="L45" s="17"/>
      <c r="M45" s="7"/>
      <c r="N45" s="14"/>
      <c r="O45" s="18">
        <f t="shared" si="0"/>
        <v>0</v>
      </c>
      <c r="P45" s="19">
        <f t="shared" si="1"/>
        <v>0</v>
      </c>
      <c r="Q45" s="15"/>
      <c r="R45" s="7"/>
    </row>
    <row r="46" spans="1:18" s="2" customFormat="1" ht="15.6" x14ac:dyDescent="0.3">
      <c r="A46" s="7"/>
      <c r="B46" s="7"/>
      <c r="C46" s="17"/>
      <c r="D46" s="17"/>
      <c r="E46" s="7"/>
      <c r="F46" s="7"/>
      <c r="G46" s="17"/>
      <c r="H46" s="17"/>
      <c r="I46" s="7"/>
      <c r="J46" s="7"/>
      <c r="K46" s="17"/>
      <c r="L46" s="17"/>
      <c r="M46" s="7"/>
      <c r="N46" s="14"/>
      <c r="O46" s="18">
        <f t="shared" si="0"/>
        <v>0</v>
      </c>
      <c r="P46" s="19">
        <f t="shared" si="1"/>
        <v>0</v>
      </c>
      <c r="Q46" s="15"/>
      <c r="R46" s="7"/>
    </row>
    <row r="47" spans="1:18" s="2" customFormat="1" ht="15.6" x14ac:dyDescent="0.3">
      <c r="A47" s="7"/>
      <c r="B47" s="7"/>
      <c r="C47" s="17"/>
      <c r="D47" s="17"/>
      <c r="E47" s="7"/>
      <c r="F47" s="7"/>
      <c r="G47" s="17"/>
      <c r="H47" s="17"/>
      <c r="I47" s="7"/>
      <c r="J47" s="7"/>
      <c r="K47" s="17"/>
      <c r="L47" s="17"/>
      <c r="M47" s="7"/>
      <c r="N47" s="14"/>
      <c r="O47" s="18">
        <f t="shared" si="0"/>
        <v>0</v>
      </c>
      <c r="P47" s="19">
        <f t="shared" si="1"/>
        <v>0</v>
      </c>
      <c r="Q47" s="15"/>
      <c r="R47" s="7"/>
    </row>
    <row r="48" spans="1:18" s="2" customFormat="1" ht="15.6" x14ac:dyDescent="0.3">
      <c r="A48" s="7"/>
      <c r="B48" s="7"/>
      <c r="C48" s="17"/>
      <c r="D48" s="17"/>
      <c r="E48" s="7"/>
      <c r="F48" s="7"/>
      <c r="G48" s="17"/>
      <c r="H48" s="17"/>
      <c r="I48" s="7"/>
      <c r="J48" s="7"/>
      <c r="K48" s="17"/>
      <c r="L48" s="17"/>
      <c r="M48" s="7"/>
      <c r="N48" s="14"/>
      <c r="O48" s="18">
        <f t="shared" si="0"/>
        <v>0</v>
      </c>
      <c r="P48" s="19">
        <f t="shared" si="1"/>
        <v>0</v>
      </c>
      <c r="Q48" s="15"/>
      <c r="R48" s="7"/>
    </row>
    <row r="49" spans="1:18" s="2" customFormat="1" ht="15.6" x14ac:dyDescent="0.3">
      <c r="A49" s="7"/>
      <c r="B49" s="7"/>
      <c r="C49" s="17"/>
      <c r="D49" s="17"/>
      <c r="E49" s="7"/>
      <c r="F49" s="7"/>
      <c r="G49" s="17"/>
      <c r="H49" s="17"/>
      <c r="I49" s="7"/>
      <c r="J49" s="7"/>
      <c r="K49" s="17"/>
      <c r="L49" s="17"/>
      <c r="M49" s="7"/>
      <c r="N49" s="14"/>
      <c r="O49" s="18">
        <f t="shared" si="0"/>
        <v>0</v>
      </c>
      <c r="P49" s="19">
        <f t="shared" si="1"/>
        <v>0</v>
      </c>
      <c r="Q49" s="15"/>
      <c r="R49" s="7"/>
    </row>
    <row r="50" spans="1:18" s="2" customFormat="1" ht="15.6" x14ac:dyDescent="0.3">
      <c r="A50" s="7"/>
      <c r="B50" s="7"/>
      <c r="C50" s="17"/>
      <c r="D50" s="17"/>
      <c r="E50" s="7"/>
      <c r="F50" s="7"/>
      <c r="G50" s="17"/>
      <c r="H50" s="17"/>
      <c r="I50" s="7"/>
      <c r="J50" s="7"/>
      <c r="K50" s="17"/>
      <c r="L50" s="17"/>
      <c r="M50" s="7"/>
      <c r="N50" s="14"/>
      <c r="O50" s="18">
        <f t="shared" si="0"/>
        <v>0</v>
      </c>
      <c r="P50" s="19">
        <f t="shared" si="1"/>
        <v>0</v>
      </c>
      <c r="Q50" s="15"/>
      <c r="R50" s="7"/>
    </row>
    <row r="51" spans="1:18" s="2" customFormat="1" ht="15.6" x14ac:dyDescent="0.3">
      <c r="O51" s="9"/>
      <c r="P51" s="9"/>
    </row>
    <row r="52" spans="1:18" s="2" customFormat="1" ht="15.6" x14ac:dyDescent="0.3">
      <c r="O52" s="9"/>
      <c r="P52" s="9"/>
    </row>
    <row r="53" spans="1:18" s="2" customFormat="1" ht="15.6" x14ac:dyDescent="0.3">
      <c r="O53" s="9"/>
      <c r="P53" s="9"/>
    </row>
    <row r="54" spans="1:18" s="2" customFormat="1" ht="15.6" x14ac:dyDescent="0.3">
      <c r="O54" s="9"/>
      <c r="P54" s="9"/>
    </row>
    <row r="55" spans="1:18" s="2" customFormat="1" ht="15.6" x14ac:dyDescent="0.3">
      <c r="O55" s="9"/>
      <c r="P55" s="9"/>
    </row>
    <row r="56" spans="1:18" s="2" customFormat="1" ht="15.6" x14ac:dyDescent="0.3">
      <c r="O56" s="9"/>
      <c r="P56" s="9"/>
    </row>
    <row r="57" spans="1:18" s="2" customFormat="1" ht="15.6" x14ac:dyDescent="0.3">
      <c r="O57" s="9"/>
      <c r="P57" s="9"/>
    </row>
    <row r="58" spans="1:18" s="2" customFormat="1" ht="15.6" x14ac:dyDescent="0.3">
      <c r="O58" s="9"/>
      <c r="P58" s="9"/>
    </row>
    <row r="59" spans="1:18" s="2" customFormat="1" ht="15.6" x14ac:dyDescent="0.3">
      <c r="O59" s="9"/>
      <c r="P59" s="9"/>
    </row>
    <row r="60" spans="1:18" s="2" customFormat="1" ht="15.6" x14ac:dyDescent="0.3">
      <c r="O60" s="9"/>
      <c r="P60" s="9"/>
    </row>
    <row r="61" spans="1:18" s="2" customFormat="1" ht="15.6" x14ac:dyDescent="0.3">
      <c r="O61" s="9"/>
      <c r="P61" s="9"/>
    </row>
    <row r="62" spans="1:18" s="2" customFormat="1" ht="15.6" x14ac:dyDescent="0.3">
      <c r="O62" s="9"/>
      <c r="P62" s="9"/>
    </row>
    <row r="63" spans="1:18" s="2" customFormat="1" ht="15.6" x14ac:dyDescent="0.3">
      <c r="O63" s="9"/>
      <c r="P63" s="9"/>
    </row>
    <row r="64" spans="1:18" s="2" customFormat="1" ht="15.6" x14ac:dyDescent="0.3">
      <c r="O64" s="9"/>
      <c r="P64" s="9"/>
    </row>
    <row r="65" spans="15:16" s="2" customFormat="1" ht="15.6" x14ac:dyDescent="0.3">
      <c r="O65" s="9"/>
      <c r="P65" s="9"/>
    </row>
    <row r="66" spans="15:16" s="2" customFormat="1" ht="15.6" x14ac:dyDescent="0.3">
      <c r="O66" s="9"/>
      <c r="P66" s="9"/>
    </row>
    <row r="67" spans="15:16" s="2" customFormat="1" ht="15.6" x14ac:dyDescent="0.3">
      <c r="O67" s="9"/>
      <c r="P67" s="9"/>
    </row>
    <row r="68" spans="15:16" s="2" customFormat="1" ht="15.6" x14ac:dyDescent="0.3">
      <c r="O68" s="9"/>
      <c r="P68" s="9"/>
    </row>
    <row r="69" spans="15:16" s="2" customFormat="1" ht="15.6" x14ac:dyDescent="0.3">
      <c r="O69" s="9"/>
      <c r="P69" s="9"/>
    </row>
    <row r="70" spans="15:16" s="2" customFormat="1" ht="15.6" x14ac:dyDescent="0.3">
      <c r="O70" s="9"/>
      <c r="P70" s="9"/>
    </row>
    <row r="71" spans="15:16" s="2" customFormat="1" ht="15.6" x14ac:dyDescent="0.3">
      <c r="O71" s="9"/>
      <c r="P71" s="9"/>
    </row>
    <row r="72" spans="15:16" s="2" customFormat="1" ht="15.6" x14ac:dyDescent="0.3">
      <c r="O72" s="9"/>
      <c r="P72" s="9"/>
    </row>
    <row r="73" spans="15:16" s="2" customFormat="1" ht="15.6" x14ac:dyDescent="0.3">
      <c r="O73" s="9"/>
      <c r="P73" s="9"/>
    </row>
    <row r="74" spans="15:16" s="2" customFormat="1" ht="15.6" x14ac:dyDescent="0.3">
      <c r="O74" s="9"/>
      <c r="P74" s="9"/>
    </row>
    <row r="75" spans="15:16" s="2" customFormat="1" ht="15.6" x14ac:dyDescent="0.3">
      <c r="O75" s="9"/>
      <c r="P75" s="9"/>
    </row>
    <row r="76" spans="15:16" s="2" customFormat="1" ht="15.6" x14ac:dyDescent="0.3">
      <c r="O76" s="9"/>
      <c r="P76" s="9"/>
    </row>
    <row r="77" spans="15:16" s="2" customFormat="1" ht="15.6" x14ac:dyDescent="0.3">
      <c r="O77" s="9"/>
      <c r="P77" s="9"/>
    </row>
    <row r="78" spans="15:16" s="2" customFormat="1" ht="15.6" x14ac:dyDescent="0.3">
      <c r="O78" s="9"/>
      <c r="P78" s="9"/>
    </row>
    <row r="79" spans="15:16" s="2" customFormat="1" ht="15.6" x14ac:dyDescent="0.3">
      <c r="O79" s="9"/>
      <c r="P79" s="9"/>
    </row>
    <row r="80" spans="15:16" s="2" customFormat="1" ht="15.6" x14ac:dyDescent="0.3">
      <c r="O80" s="9"/>
      <c r="P80" s="9"/>
    </row>
    <row r="81" spans="15:16" s="2" customFormat="1" ht="15.6" x14ac:dyDescent="0.3">
      <c r="O81" s="9"/>
      <c r="P81" s="9"/>
    </row>
    <row r="82" spans="15:16" s="2" customFormat="1" ht="15.6" x14ac:dyDescent="0.3">
      <c r="O82" s="9"/>
      <c r="P82" s="9"/>
    </row>
    <row r="83" spans="15:16" s="2" customFormat="1" ht="15.6" x14ac:dyDescent="0.3">
      <c r="O83" s="9"/>
      <c r="P83" s="9"/>
    </row>
    <row r="84" spans="15:16" s="2" customFormat="1" ht="15.6" x14ac:dyDescent="0.3">
      <c r="O84" s="9"/>
      <c r="P84" s="9"/>
    </row>
    <row r="85" spans="15:16" s="2" customFormat="1" ht="15.6" x14ac:dyDescent="0.3">
      <c r="O85" s="9"/>
      <c r="P85" s="9"/>
    </row>
    <row r="86" spans="15:16" s="2" customFormat="1" ht="15.6" x14ac:dyDescent="0.3">
      <c r="O86" s="9"/>
      <c r="P86" s="9"/>
    </row>
    <row r="87" spans="15:16" s="2" customFormat="1" ht="15.6" x14ac:dyDescent="0.3">
      <c r="O87" s="9"/>
      <c r="P87" s="9"/>
    </row>
    <row r="88" spans="15:16" s="2" customFormat="1" ht="15.6" x14ac:dyDescent="0.3">
      <c r="O88" s="9"/>
      <c r="P88" s="9"/>
    </row>
    <row r="89" spans="15:16" s="2" customFormat="1" ht="15.6" x14ac:dyDescent="0.3">
      <c r="O89" s="9"/>
      <c r="P89" s="9"/>
    </row>
    <row r="90" spans="15:16" s="2" customFormat="1" ht="15.6" x14ac:dyDescent="0.3">
      <c r="O90" s="9"/>
      <c r="P90" s="9"/>
    </row>
    <row r="91" spans="15:16" s="2" customFormat="1" ht="15.6" x14ac:dyDescent="0.3">
      <c r="O91" s="9"/>
      <c r="P91" s="9"/>
    </row>
    <row r="92" spans="15:16" s="2" customFormat="1" ht="15.6" x14ac:dyDescent="0.3">
      <c r="O92" s="9"/>
      <c r="P92" s="9"/>
    </row>
    <row r="93" spans="15:16" s="2" customFormat="1" ht="15.6" x14ac:dyDescent="0.3">
      <c r="O93" s="9"/>
      <c r="P93" s="9"/>
    </row>
    <row r="94" spans="15:16" s="2" customFormat="1" ht="15.6" x14ac:dyDescent="0.3">
      <c r="O94" s="9"/>
      <c r="P94" s="9"/>
    </row>
    <row r="95" spans="15:16" s="2" customFormat="1" ht="15.6" x14ac:dyDescent="0.3">
      <c r="O95" s="9"/>
      <c r="P95" s="9"/>
    </row>
    <row r="96" spans="15:16" s="2" customFormat="1" ht="15.6" x14ac:dyDescent="0.3">
      <c r="O96" s="9"/>
      <c r="P96" s="9"/>
    </row>
    <row r="97" spans="15:16" s="2" customFormat="1" ht="15.6" x14ac:dyDescent="0.3">
      <c r="O97" s="9"/>
      <c r="P97" s="9"/>
    </row>
    <row r="98" spans="15:16" s="2" customFormat="1" ht="15.6" x14ac:dyDescent="0.3">
      <c r="O98" s="9"/>
      <c r="P98" s="9"/>
    </row>
    <row r="99" spans="15:16" s="2" customFormat="1" ht="15.6" x14ac:dyDescent="0.3">
      <c r="O99" s="9"/>
      <c r="P99" s="9"/>
    </row>
    <row r="100" spans="15:16" s="2" customFormat="1" ht="15.6" x14ac:dyDescent="0.3">
      <c r="O100" s="9"/>
      <c r="P100" s="9"/>
    </row>
    <row r="101" spans="15:16" s="2" customFormat="1" ht="15.6" x14ac:dyDescent="0.3">
      <c r="O101" s="9"/>
      <c r="P101" s="9"/>
    </row>
    <row r="102" spans="15:16" s="2" customFormat="1" ht="15.6" x14ac:dyDescent="0.3">
      <c r="O102" s="9"/>
      <c r="P102" s="9"/>
    </row>
    <row r="103" spans="15:16" s="2" customFormat="1" ht="15.6" x14ac:dyDescent="0.3">
      <c r="O103" s="9"/>
      <c r="P103" s="9"/>
    </row>
    <row r="104" spans="15:16" s="2" customFormat="1" ht="15.6" x14ac:dyDescent="0.3">
      <c r="O104" s="9"/>
      <c r="P104" s="9"/>
    </row>
    <row r="105" spans="15:16" s="2" customFormat="1" ht="15.6" x14ac:dyDescent="0.3">
      <c r="O105" s="9"/>
      <c r="P105" s="9"/>
    </row>
    <row r="106" spans="15:16" s="2" customFormat="1" ht="15.6" x14ac:dyDescent="0.3">
      <c r="O106" s="9"/>
      <c r="P106" s="9"/>
    </row>
    <row r="107" spans="15:16" s="2" customFormat="1" ht="15.6" x14ac:dyDescent="0.3">
      <c r="O107" s="9"/>
      <c r="P107" s="9"/>
    </row>
    <row r="108" spans="15:16" s="2" customFormat="1" ht="15.6" x14ac:dyDescent="0.3">
      <c r="O108" s="9"/>
      <c r="P108" s="9"/>
    </row>
    <row r="109" spans="15:16" s="2" customFormat="1" ht="15.6" x14ac:dyDescent="0.3">
      <c r="O109" s="9"/>
      <c r="P109" s="9"/>
    </row>
    <row r="110" spans="15:16" s="2" customFormat="1" ht="15.6" x14ac:dyDescent="0.3">
      <c r="O110" s="9"/>
      <c r="P110" s="9"/>
    </row>
    <row r="111" spans="15:16" s="2" customFormat="1" ht="15.6" x14ac:dyDescent="0.3">
      <c r="O111" s="9"/>
      <c r="P111" s="9"/>
    </row>
    <row r="112" spans="15:16" s="2" customFormat="1" ht="15.6" x14ac:dyDescent="0.3">
      <c r="O112" s="9"/>
      <c r="P112" s="9"/>
    </row>
    <row r="113" spans="15:16" s="2" customFormat="1" ht="15.6" x14ac:dyDescent="0.3">
      <c r="O113" s="9"/>
      <c r="P113" s="9"/>
    </row>
    <row r="114" spans="15:16" s="2" customFormat="1" ht="15.6" x14ac:dyDescent="0.3">
      <c r="O114" s="9"/>
      <c r="P114" s="9"/>
    </row>
    <row r="115" spans="15:16" s="2" customFormat="1" ht="15.6" x14ac:dyDescent="0.3">
      <c r="O115" s="9"/>
      <c r="P115" s="9"/>
    </row>
    <row r="116" spans="15:16" s="2" customFormat="1" ht="15.6" x14ac:dyDescent="0.3">
      <c r="O116" s="9"/>
      <c r="P116" s="9"/>
    </row>
    <row r="117" spans="15:16" s="2" customFormat="1" ht="15.6" x14ac:dyDescent="0.3">
      <c r="O117" s="9"/>
      <c r="P117" s="9"/>
    </row>
    <row r="118" spans="15:16" s="2" customFormat="1" ht="15.6" x14ac:dyDescent="0.3">
      <c r="O118" s="9"/>
      <c r="P118" s="9"/>
    </row>
    <row r="119" spans="15:16" s="2" customFormat="1" ht="15.6" x14ac:dyDescent="0.3">
      <c r="O119" s="9"/>
      <c r="P119" s="9"/>
    </row>
    <row r="120" spans="15:16" s="2" customFormat="1" ht="15.6" x14ac:dyDescent="0.3">
      <c r="O120" s="9"/>
      <c r="P120" s="9"/>
    </row>
    <row r="121" spans="15:16" s="2" customFormat="1" ht="15.6" x14ac:dyDescent="0.3">
      <c r="O121" s="9"/>
      <c r="P121" s="9"/>
    </row>
    <row r="122" spans="15:16" s="2" customFormat="1" ht="15.6" x14ac:dyDescent="0.3">
      <c r="O122" s="9"/>
      <c r="P122" s="9"/>
    </row>
    <row r="123" spans="15:16" s="2" customFormat="1" ht="15.6" x14ac:dyDescent="0.3">
      <c r="O123" s="9"/>
      <c r="P123" s="9"/>
    </row>
    <row r="124" spans="15:16" s="2" customFormat="1" ht="15.6" x14ac:dyDescent="0.3">
      <c r="O124" s="9"/>
      <c r="P124" s="9"/>
    </row>
    <row r="125" spans="15:16" s="2" customFormat="1" ht="15.6" x14ac:dyDescent="0.3">
      <c r="O125" s="9"/>
      <c r="P125" s="9"/>
    </row>
    <row r="126" spans="15:16" s="2" customFormat="1" ht="15.6" x14ac:dyDescent="0.3">
      <c r="O126" s="9"/>
      <c r="P126" s="9"/>
    </row>
    <row r="127" spans="15:16" s="2" customFormat="1" ht="15.6" x14ac:dyDescent="0.3">
      <c r="O127" s="9"/>
      <c r="P127" s="9"/>
    </row>
    <row r="128" spans="15:16" s="2" customFormat="1" ht="15.6" x14ac:dyDescent="0.3">
      <c r="O128" s="9"/>
      <c r="P128" s="9"/>
    </row>
    <row r="129" spans="1:18" s="2" customFormat="1" ht="15.6" x14ac:dyDescent="0.3">
      <c r="O129" s="9"/>
      <c r="P129" s="9"/>
    </row>
    <row r="130" spans="1:18" s="2" customFormat="1" ht="15.6" x14ac:dyDescent="0.3">
      <c r="O130" s="9"/>
      <c r="P130" s="9"/>
    </row>
    <row r="131" spans="1:18" s="2" customFormat="1" ht="15.6" x14ac:dyDescent="0.3">
      <c r="O131" s="9"/>
      <c r="P131" s="9"/>
    </row>
    <row r="132" spans="1:18" s="2" customFormat="1" ht="15.6" x14ac:dyDescent="0.3">
      <c r="O132" s="9"/>
      <c r="P132" s="9"/>
    </row>
    <row r="133" spans="1:18" s="2" customFormat="1" ht="15.6" x14ac:dyDescent="0.3">
      <c r="O133" s="9"/>
      <c r="P133" s="9"/>
    </row>
    <row r="134" spans="1:18" s="2" customFormat="1" ht="15.6" x14ac:dyDescent="0.3">
      <c r="O134" s="9"/>
      <c r="P134" s="9"/>
    </row>
    <row r="135" spans="1:18" s="2" customFormat="1" ht="15.6" x14ac:dyDescent="0.3">
      <c r="O135" s="9"/>
      <c r="P135" s="9"/>
    </row>
    <row r="136" spans="1:18" s="2" customFormat="1" ht="15.6" x14ac:dyDescent="0.3">
      <c r="O136" s="9"/>
      <c r="P136" s="9"/>
    </row>
    <row r="137" spans="1:18" s="2" customFormat="1" ht="15.6" x14ac:dyDescent="0.3">
      <c r="O137" s="9"/>
      <c r="P137" s="9"/>
    </row>
    <row r="138" spans="1:18" s="2" customFormat="1" ht="15.6" x14ac:dyDescent="0.3">
      <c r="O138" s="9"/>
      <c r="P138" s="9"/>
    </row>
    <row r="139" spans="1:18" s="2" customFormat="1" ht="15.6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 s="10"/>
      <c r="P139" s="10"/>
      <c r="Q139"/>
      <c r="R139"/>
    </row>
    <row r="140" spans="1:18" s="2" customFormat="1" ht="15.6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10"/>
      <c r="P140" s="10"/>
      <c r="Q140"/>
      <c r="R140"/>
    </row>
    <row r="141" spans="1:18" s="2" customFormat="1" ht="15.6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10"/>
      <c r="P141" s="10"/>
      <c r="Q141"/>
      <c r="R141"/>
    </row>
    <row r="142" spans="1:18" s="2" customFormat="1" ht="15.6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10"/>
      <c r="P142" s="10"/>
      <c r="Q142"/>
      <c r="R142"/>
    </row>
    <row r="143" spans="1:18" s="2" customFormat="1" ht="15.6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10"/>
      <c r="P143" s="10"/>
      <c r="Q143"/>
      <c r="R143"/>
    </row>
    <row r="144" spans="1:18" s="2" customFormat="1" ht="15.6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10"/>
      <c r="P144" s="10"/>
      <c r="Q144"/>
      <c r="R144"/>
    </row>
    <row r="145" spans="1:18" s="2" customFormat="1" ht="15.6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10"/>
      <c r="P145" s="10"/>
      <c r="Q145"/>
      <c r="R145"/>
    </row>
    <row r="146" spans="1:18" s="2" customFormat="1" ht="15.6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10"/>
      <c r="P146" s="10"/>
      <c r="Q146"/>
      <c r="R146"/>
    </row>
    <row r="147" spans="1:18" s="2" customFormat="1" ht="15.6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10"/>
      <c r="P147" s="10"/>
      <c r="Q147"/>
      <c r="R147"/>
    </row>
    <row r="148" spans="1:18" s="2" customFormat="1" ht="15.6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10"/>
      <c r="P148" s="10"/>
      <c r="Q148"/>
      <c r="R148"/>
    </row>
  </sheetData>
  <sortState ref="B5:R10">
    <sortCondition descending="1" ref="O5:O10"/>
    <sortCondition descending="1" ref="P5:P10"/>
    <sortCondition descending="1" ref="N5:N10"/>
    <sortCondition descending="1" ref="L5:L10"/>
    <sortCondition descending="1" ref="J5:J10"/>
    <sortCondition descending="1" ref="H5:H10"/>
    <sortCondition descending="1" ref="F5:F10"/>
    <sortCondition descending="1" ref="D5:D10"/>
  </sortState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/>
  </sheetViews>
  <sheetFormatPr defaultColWidth="11.5546875" defaultRowHeight="14.4" x14ac:dyDescent="0.3"/>
  <cols>
    <col min="1" max="1" width="4.44140625" customWidth="1"/>
    <col min="2" max="2" width="24.109375" customWidth="1"/>
    <col min="3" max="14" width="3.5546875" customWidth="1"/>
    <col min="15" max="15" width="5.109375" style="10" customWidth="1"/>
    <col min="16" max="16" width="7" style="10" customWidth="1"/>
    <col min="18" max="18" width="16" customWidth="1"/>
  </cols>
  <sheetData>
    <row r="1" spans="1:18" s="1" customFormat="1" ht="23.4" x14ac:dyDescent="0.45">
      <c r="A1" s="1" t="s">
        <v>9</v>
      </c>
      <c r="O1" s="8"/>
      <c r="P1" s="8"/>
    </row>
    <row r="2" spans="1:18" s="2" customFormat="1" ht="15.6" x14ac:dyDescent="0.3">
      <c r="O2" s="9"/>
      <c r="P2" s="9"/>
    </row>
    <row r="3" spans="1:18" s="3" customFormat="1" ht="15.6" x14ac:dyDescent="0.3">
      <c r="A3" s="3" t="s">
        <v>8</v>
      </c>
      <c r="O3" s="4"/>
      <c r="P3" s="4"/>
    </row>
    <row r="4" spans="1:18" s="3" customFormat="1" ht="15.6" x14ac:dyDescent="0.3">
      <c r="A4" s="5" t="s">
        <v>0</v>
      </c>
      <c r="B4" s="5" t="s">
        <v>1</v>
      </c>
      <c r="C4" s="20">
        <v>1</v>
      </c>
      <c r="D4" s="20"/>
      <c r="E4" s="21">
        <v>2</v>
      </c>
      <c r="F4" s="21">
        <v>4</v>
      </c>
      <c r="G4" s="20">
        <v>3</v>
      </c>
      <c r="H4" s="20">
        <v>6</v>
      </c>
      <c r="I4" s="21">
        <v>4</v>
      </c>
      <c r="J4" s="21">
        <v>2</v>
      </c>
      <c r="K4" s="20">
        <v>5</v>
      </c>
      <c r="L4" s="20">
        <v>4</v>
      </c>
      <c r="M4" s="21">
        <v>6</v>
      </c>
      <c r="N4" s="21">
        <v>6</v>
      </c>
      <c r="O4" s="20" t="s">
        <v>2</v>
      </c>
      <c r="P4" s="20"/>
      <c r="Q4" s="16" t="s">
        <v>3</v>
      </c>
      <c r="R4" s="16" t="s">
        <v>4</v>
      </c>
    </row>
    <row r="5" spans="1:18" s="2" customFormat="1" ht="15.6" x14ac:dyDescent="0.3">
      <c r="A5" s="7">
        <v>1</v>
      </c>
      <c r="B5" s="7" t="s">
        <v>67</v>
      </c>
      <c r="C5" s="17">
        <v>5</v>
      </c>
      <c r="D5" s="17">
        <v>5</v>
      </c>
      <c r="E5" s="7">
        <v>5</v>
      </c>
      <c r="F5" s="7">
        <v>19</v>
      </c>
      <c r="G5" s="17">
        <v>5</v>
      </c>
      <c r="H5" s="17">
        <v>22</v>
      </c>
      <c r="I5" s="7">
        <v>5</v>
      </c>
      <c r="J5" s="7">
        <v>48</v>
      </c>
      <c r="K5" s="17">
        <v>5</v>
      </c>
      <c r="L5" s="17">
        <v>9</v>
      </c>
      <c r="M5" s="7">
        <v>5</v>
      </c>
      <c r="N5" s="14">
        <v>23</v>
      </c>
      <c r="O5" s="18">
        <f>SUM(C5+E5+G5+I5+K5+M5)</f>
        <v>30</v>
      </c>
      <c r="P5" s="19">
        <f>SUM(D5+F5+H5+J5+L5+N5)</f>
        <v>126</v>
      </c>
      <c r="Q5" s="15" t="s">
        <v>23</v>
      </c>
      <c r="R5" s="7" t="s">
        <v>66</v>
      </c>
    </row>
    <row r="6" spans="1:18" s="2" customFormat="1" ht="15.6" x14ac:dyDescent="0.3">
      <c r="A6" s="7">
        <v>2</v>
      </c>
      <c r="B6" s="7" t="s">
        <v>80</v>
      </c>
      <c r="C6" s="17">
        <v>5</v>
      </c>
      <c r="D6" s="17">
        <v>15</v>
      </c>
      <c r="E6" s="7">
        <v>5</v>
      </c>
      <c r="F6" s="7">
        <v>14</v>
      </c>
      <c r="G6" s="17">
        <v>5</v>
      </c>
      <c r="H6" s="17">
        <v>18</v>
      </c>
      <c r="I6" s="7">
        <v>5</v>
      </c>
      <c r="J6" s="7">
        <v>52</v>
      </c>
      <c r="K6" s="17">
        <v>4</v>
      </c>
      <c r="L6" s="17">
        <v>6</v>
      </c>
      <c r="M6" s="7">
        <v>5</v>
      </c>
      <c r="N6" s="14">
        <v>23</v>
      </c>
      <c r="O6" s="18">
        <f>SUM(C6+E6+G6+I6+K6+M6)</f>
        <v>29</v>
      </c>
      <c r="P6" s="19">
        <f>SUM(D6+F6+H6+J6+L6+N6)</f>
        <v>128</v>
      </c>
      <c r="Q6" s="15" t="s">
        <v>14</v>
      </c>
      <c r="R6" s="7" t="s">
        <v>66</v>
      </c>
    </row>
    <row r="7" spans="1:18" s="2" customFormat="1" ht="15.6" x14ac:dyDescent="0.3">
      <c r="A7" s="7">
        <v>3</v>
      </c>
      <c r="B7" s="7" t="s">
        <v>29</v>
      </c>
      <c r="C7" s="17">
        <v>3</v>
      </c>
      <c r="D7" s="17">
        <v>9</v>
      </c>
      <c r="E7" s="7">
        <v>5</v>
      </c>
      <c r="F7" s="7">
        <v>17</v>
      </c>
      <c r="G7" s="17">
        <v>5</v>
      </c>
      <c r="H7" s="17">
        <v>21</v>
      </c>
      <c r="I7" s="7">
        <v>5</v>
      </c>
      <c r="J7" s="7">
        <v>53</v>
      </c>
      <c r="K7" s="17">
        <v>5</v>
      </c>
      <c r="L7" s="17">
        <v>5</v>
      </c>
      <c r="M7" s="7">
        <v>5</v>
      </c>
      <c r="N7" s="14">
        <v>24</v>
      </c>
      <c r="O7" s="18">
        <f>SUM(C7+E7+G7+I7+K7+M7)</f>
        <v>28</v>
      </c>
      <c r="P7" s="19">
        <f>SUM(D7+F7+H7+J7+L7+N7)</f>
        <v>129</v>
      </c>
      <c r="Q7" s="15" t="s">
        <v>14</v>
      </c>
      <c r="R7" s="7" t="s">
        <v>17</v>
      </c>
    </row>
    <row r="8" spans="1:18" s="2" customFormat="1" ht="15.6" x14ac:dyDescent="0.3">
      <c r="A8" s="7"/>
      <c r="B8" s="7"/>
      <c r="C8" s="17"/>
      <c r="D8" s="17"/>
      <c r="E8" s="7"/>
      <c r="F8" s="7"/>
      <c r="G8" s="17"/>
      <c r="H8" s="17"/>
      <c r="I8" s="7"/>
      <c r="J8" s="7"/>
      <c r="K8" s="17"/>
      <c r="L8" s="17"/>
      <c r="M8" s="7"/>
      <c r="N8" s="14"/>
      <c r="O8" s="18">
        <f>SUM(C8+E8+G8+I8+K8+M8)</f>
        <v>0</v>
      </c>
      <c r="P8" s="19">
        <f>SUM(D8+F8+H8+J8+L8+N8)</f>
        <v>0</v>
      </c>
      <c r="Q8" s="15"/>
      <c r="R8" s="7"/>
    </row>
    <row r="9" spans="1:18" s="2" customFormat="1" ht="15.6" x14ac:dyDescent="0.3">
      <c r="A9" s="7"/>
      <c r="B9" s="7"/>
      <c r="C9" s="17"/>
      <c r="D9" s="17"/>
      <c r="E9" s="7"/>
      <c r="F9" s="7"/>
      <c r="G9" s="17"/>
      <c r="H9" s="17"/>
      <c r="I9" s="7"/>
      <c r="J9" s="7"/>
      <c r="K9" s="17"/>
      <c r="L9" s="17"/>
      <c r="M9" s="7"/>
      <c r="N9" s="14"/>
      <c r="O9" s="18">
        <f>SUM(C9+E9+G9+I9+K9+M9)</f>
        <v>0</v>
      </c>
      <c r="P9" s="19">
        <f>SUM(D9+F9+H9+J9+L9+N9)</f>
        <v>0</v>
      </c>
      <c r="Q9" s="15"/>
      <c r="R9" s="7"/>
    </row>
    <row r="10" spans="1:18" s="2" customFormat="1" ht="15.6" x14ac:dyDescent="0.3">
      <c r="A10" s="7"/>
      <c r="B10" s="7"/>
      <c r="C10" s="17"/>
      <c r="D10" s="17"/>
      <c r="E10" s="7"/>
      <c r="F10" s="7"/>
      <c r="G10" s="17"/>
      <c r="H10" s="17"/>
      <c r="I10" s="7"/>
      <c r="J10" s="7"/>
      <c r="K10" s="17"/>
      <c r="L10" s="17"/>
      <c r="M10" s="7"/>
      <c r="N10" s="14"/>
      <c r="O10" s="18">
        <f>SUM(C10+E10+G10+I10+K10+M10)</f>
        <v>0</v>
      </c>
      <c r="P10" s="19">
        <f>SUM(D10+F10+H10+J10+L10+N10)</f>
        <v>0</v>
      </c>
      <c r="Q10" s="15"/>
      <c r="R10" s="7"/>
    </row>
    <row r="11" spans="1:18" s="2" customFormat="1" ht="15.6" x14ac:dyDescent="0.3">
      <c r="A11" s="7"/>
      <c r="B11" s="7"/>
      <c r="C11" s="17"/>
      <c r="D11" s="17"/>
      <c r="E11" s="7"/>
      <c r="F11" s="7"/>
      <c r="G11" s="17"/>
      <c r="H11" s="17"/>
      <c r="I11" s="7"/>
      <c r="J11" s="7"/>
      <c r="K11" s="17"/>
      <c r="L11" s="17"/>
      <c r="M11" s="7"/>
      <c r="N11" s="14"/>
      <c r="O11" s="18">
        <f>SUM(C11+E11+G11+I11+K11+M11)</f>
        <v>0</v>
      </c>
      <c r="P11" s="19">
        <f>SUM(D11+F11+H11+J11+L11+N11)</f>
        <v>0</v>
      </c>
      <c r="Q11" s="15"/>
      <c r="R11" s="7"/>
    </row>
    <row r="12" spans="1:18" s="2" customFormat="1" ht="15.6" x14ac:dyDescent="0.3">
      <c r="A12" s="7"/>
      <c r="B12" s="7"/>
      <c r="C12" s="17"/>
      <c r="D12" s="17"/>
      <c r="E12" s="7"/>
      <c r="F12" s="7"/>
      <c r="G12" s="17"/>
      <c r="H12" s="17"/>
      <c r="I12" s="7"/>
      <c r="J12" s="7"/>
      <c r="K12" s="17"/>
      <c r="L12" s="17"/>
      <c r="M12" s="7"/>
      <c r="N12" s="14"/>
      <c r="O12" s="18">
        <f>SUM(C12+E12+G12+I12+K12+M12)</f>
        <v>0</v>
      </c>
      <c r="P12" s="19">
        <f>SUM(D12+F12+H12+J12+L12+N12)</f>
        <v>0</v>
      </c>
      <c r="Q12" s="15"/>
      <c r="R12" s="7"/>
    </row>
    <row r="13" spans="1:18" s="2" customFormat="1" ht="15.6" x14ac:dyDescent="0.3">
      <c r="A13" s="7"/>
      <c r="B13" s="7"/>
      <c r="C13" s="17"/>
      <c r="D13" s="17"/>
      <c r="E13" s="7"/>
      <c r="F13" s="7"/>
      <c r="G13" s="17"/>
      <c r="H13" s="17"/>
      <c r="I13" s="7"/>
      <c r="J13" s="7"/>
      <c r="K13" s="17"/>
      <c r="L13" s="17"/>
      <c r="M13" s="7"/>
      <c r="N13" s="14"/>
      <c r="O13" s="18">
        <f>SUM(C13+E13+G13+I13+K13+M13)</f>
        <v>0</v>
      </c>
      <c r="P13" s="19">
        <f>SUM(D13+F13+H13+J13+L13+N13)</f>
        <v>0</v>
      </c>
      <c r="Q13" s="15"/>
      <c r="R13" s="7"/>
    </row>
    <row r="14" spans="1:18" s="2" customFormat="1" ht="15.6" x14ac:dyDescent="0.3">
      <c r="A14" s="7"/>
      <c r="B14" s="7"/>
      <c r="C14" s="17"/>
      <c r="D14" s="17"/>
      <c r="E14" s="7"/>
      <c r="F14" s="7"/>
      <c r="G14" s="17"/>
      <c r="H14" s="17"/>
      <c r="I14" s="7"/>
      <c r="J14" s="7"/>
      <c r="K14" s="17"/>
      <c r="L14" s="17"/>
      <c r="M14" s="7"/>
      <c r="N14" s="14"/>
      <c r="O14" s="18">
        <f t="shared" ref="O6:O55" si="0">SUM(C14+E14+G14+I14+K14+M14)</f>
        <v>0</v>
      </c>
      <c r="P14" s="19">
        <f t="shared" ref="P6:P55" si="1">SUM(D14+F14+H14+J14+L14+N14)</f>
        <v>0</v>
      </c>
      <c r="Q14" s="15"/>
      <c r="R14" s="7"/>
    </row>
    <row r="15" spans="1:18" s="2" customFormat="1" ht="15.6" x14ac:dyDescent="0.3">
      <c r="A15" s="7"/>
      <c r="B15" s="7"/>
      <c r="C15" s="17"/>
      <c r="D15" s="17"/>
      <c r="E15" s="7"/>
      <c r="F15" s="7"/>
      <c r="G15" s="17"/>
      <c r="H15" s="17"/>
      <c r="I15" s="7"/>
      <c r="J15" s="7"/>
      <c r="K15" s="17"/>
      <c r="L15" s="17"/>
      <c r="M15" s="7"/>
      <c r="N15" s="14"/>
      <c r="O15" s="18">
        <f t="shared" si="0"/>
        <v>0</v>
      </c>
      <c r="P15" s="19">
        <f t="shared" si="1"/>
        <v>0</v>
      </c>
      <c r="Q15" s="15"/>
      <c r="R15" s="7"/>
    </row>
    <row r="16" spans="1:18" s="2" customFormat="1" ht="15.6" x14ac:dyDescent="0.3">
      <c r="A16" s="7"/>
      <c r="B16" s="7"/>
      <c r="C16" s="17"/>
      <c r="D16" s="17"/>
      <c r="E16" s="7"/>
      <c r="F16" s="7"/>
      <c r="G16" s="17"/>
      <c r="H16" s="17"/>
      <c r="I16" s="7"/>
      <c r="J16" s="7"/>
      <c r="K16" s="17"/>
      <c r="L16" s="17"/>
      <c r="M16" s="7"/>
      <c r="N16" s="14"/>
      <c r="O16" s="18">
        <f t="shared" si="0"/>
        <v>0</v>
      </c>
      <c r="P16" s="19">
        <f t="shared" si="1"/>
        <v>0</v>
      </c>
      <c r="Q16" s="15"/>
      <c r="R16" s="7"/>
    </row>
    <row r="17" spans="1:18" s="2" customFormat="1" ht="15.6" x14ac:dyDescent="0.3">
      <c r="A17" s="7"/>
      <c r="B17" s="7"/>
      <c r="C17" s="17"/>
      <c r="D17" s="17"/>
      <c r="E17" s="7"/>
      <c r="F17" s="7"/>
      <c r="G17" s="17"/>
      <c r="H17" s="17"/>
      <c r="I17" s="7"/>
      <c r="J17" s="7"/>
      <c r="K17" s="17"/>
      <c r="L17" s="17"/>
      <c r="M17" s="7"/>
      <c r="N17" s="14"/>
      <c r="O17" s="18">
        <f t="shared" si="0"/>
        <v>0</v>
      </c>
      <c r="P17" s="19">
        <f t="shared" si="1"/>
        <v>0</v>
      </c>
      <c r="Q17" s="15"/>
      <c r="R17" s="7"/>
    </row>
    <row r="18" spans="1:18" s="2" customFormat="1" ht="15.6" x14ac:dyDescent="0.3">
      <c r="A18" s="7"/>
      <c r="B18" s="7"/>
      <c r="C18" s="17"/>
      <c r="D18" s="17"/>
      <c r="E18" s="7"/>
      <c r="F18" s="7"/>
      <c r="G18" s="17"/>
      <c r="H18" s="17"/>
      <c r="I18" s="7"/>
      <c r="J18" s="7"/>
      <c r="K18" s="17"/>
      <c r="L18" s="17"/>
      <c r="M18" s="7"/>
      <c r="N18" s="14"/>
      <c r="O18" s="18">
        <f t="shared" si="0"/>
        <v>0</v>
      </c>
      <c r="P18" s="19">
        <f t="shared" si="1"/>
        <v>0</v>
      </c>
      <c r="Q18" s="15"/>
      <c r="R18" s="7"/>
    </row>
    <row r="19" spans="1:18" s="2" customFormat="1" ht="15.6" x14ac:dyDescent="0.3">
      <c r="A19" s="7"/>
      <c r="B19" s="7"/>
      <c r="C19" s="17"/>
      <c r="D19" s="17"/>
      <c r="E19" s="7"/>
      <c r="F19" s="7"/>
      <c r="G19" s="17"/>
      <c r="H19" s="17"/>
      <c r="I19" s="7"/>
      <c r="J19" s="7"/>
      <c r="K19" s="17"/>
      <c r="L19" s="17"/>
      <c r="M19" s="7"/>
      <c r="N19" s="14"/>
      <c r="O19" s="18">
        <f t="shared" si="0"/>
        <v>0</v>
      </c>
      <c r="P19" s="19">
        <f t="shared" si="1"/>
        <v>0</v>
      </c>
      <c r="Q19" s="15"/>
      <c r="R19" s="7"/>
    </row>
    <row r="20" spans="1:18" s="2" customFormat="1" ht="15.6" x14ac:dyDescent="0.3">
      <c r="A20" s="7"/>
      <c r="B20" s="7"/>
      <c r="C20" s="17"/>
      <c r="D20" s="17"/>
      <c r="E20" s="7"/>
      <c r="F20" s="7"/>
      <c r="G20" s="17"/>
      <c r="H20" s="17"/>
      <c r="I20" s="7"/>
      <c r="J20" s="7"/>
      <c r="K20" s="17"/>
      <c r="L20" s="17"/>
      <c r="M20" s="7"/>
      <c r="N20" s="14"/>
      <c r="O20" s="18">
        <f t="shared" si="0"/>
        <v>0</v>
      </c>
      <c r="P20" s="19">
        <f t="shared" si="1"/>
        <v>0</v>
      </c>
      <c r="Q20" s="15"/>
      <c r="R20" s="7"/>
    </row>
    <row r="21" spans="1:18" s="2" customFormat="1" ht="15.6" x14ac:dyDescent="0.3">
      <c r="A21" s="7"/>
      <c r="B21" s="7"/>
      <c r="C21" s="17"/>
      <c r="D21" s="17"/>
      <c r="E21" s="7"/>
      <c r="F21" s="7"/>
      <c r="G21" s="17"/>
      <c r="H21" s="17"/>
      <c r="I21" s="7"/>
      <c r="J21" s="7"/>
      <c r="K21" s="17"/>
      <c r="L21" s="17"/>
      <c r="M21" s="7"/>
      <c r="N21" s="14"/>
      <c r="O21" s="18">
        <f t="shared" si="0"/>
        <v>0</v>
      </c>
      <c r="P21" s="19">
        <f t="shared" si="1"/>
        <v>0</v>
      </c>
      <c r="Q21" s="15"/>
      <c r="R21" s="7"/>
    </row>
    <row r="22" spans="1:18" s="2" customFormat="1" ht="15.6" x14ac:dyDescent="0.3">
      <c r="A22" s="7"/>
      <c r="B22" s="7"/>
      <c r="C22" s="17"/>
      <c r="D22" s="17"/>
      <c r="E22" s="7"/>
      <c r="F22" s="7"/>
      <c r="G22" s="17"/>
      <c r="H22" s="17"/>
      <c r="I22" s="7"/>
      <c r="J22" s="7"/>
      <c r="K22" s="17"/>
      <c r="L22" s="17"/>
      <c r="M22" s="7"/>
      <c r="N22" s="14"/>
      <c r="O22" s="18">
        <f t="shared" si="0"/>
        <v>0</v>
      </c>
      <c r="P22" s="19">
        <f t="shared" si="1"/>
        <v>0</v>
      </c>
      <c r="Q22" s="15"/>
      <c r="R22" s="7"/>
    </row>
    <row r="23" spans="1:18" s="2" customFormat="1" ht="15.6" x14ac:dyDescent="0.3">
      <c r="A23" s="7"/>
      <c r="B23" s="7"/>
      <c r="C23" s="17"/>
      <c r="D23" s="17"/>
      <c r="E23" s="7"/>
      <c r="F23" s="7"/>
      <c r="G23" s="17"/>
      <c r="H23" s="17"/>
      <c r="I23" s="7"/>
      <c r="J23" s="7"/>
      <c r="K23" s="17"/>
      <c r="L23" s="17"/>
      <c r="M23" s="7"/>
      <c r="N23" s="14"/>
      <c r="O23" s="18">
        <f t="shared" si="0"/>
        <v>0</v>
      </c>
      <c r="P23" s="19">
        <f t="shared" si="1"/>
        <v>0</v>
      </c>
      <c r="Q23" s="15"/>
      <c r="R23" s="7"/>
    </row>
    <row r="24" spans="1:18" s="2" customFormat="1" ht="15.6" x14ac:dyDescent="0.3">
      <c r="A24" s="7"/>
      <c r="B24" s="7"/>
      <c r="C24" s="17"/>
      <c r="D24" s="17"/>
      <c r="E24" s="7"/>
      <c r="F24" s="7"/>
      <c r="G24" s="17"/>
      <c r="H24" s="17"/>
      <c r="I24" s="7"/>
      <c r="J24" s="7"/>
      <c r="K24" s="17"/>
      <c r="L24" s="17"/>
      <c r="M24" s="7"/>
      <c r="N24" s="14"/>
      <c r="O24" s="18">
        <f t="shared" si="0"/>
        <v>0</v>
      </c>
      <c r="P24" s="19">
        <f t="shared" si="1"/>
        <v>0</v>
      </c>
      <c r="Q24" s="15"/>
      <c r="R24" s="7"/>
    </row>
    <row r="25" spans="1:18" s="2" customFormat="1" ht="15.6" x14ac:dyDescent="0.3">
      <c r="A25" s="7"/>
      <c r="B25" s="7"/>
      <c r="C25" s="17"/>
      <c r="D25" s="17"/>
      <c r="E25" s="7"/>
      <c r="F25" s="7"/>
      <c r="G25" s="17"/>
      <c r="H25" s="17"/>
      <c r="I25" s="7"/>
      <c r="J25" s="7"/>
      <c r="K25" s="17"/>
      <c r="L25" s="17"/>
      <c r="M25" s="7"/>
      <c r="N25" s="14"/>
      <c r="O25" s="18">
        <f t="shared" si="0"/>
        <v>0</v>
      </c>
      <c r="P25" s="19">
        <f t="shared" si="1"/>
        <v>0</v>
      </c>
      <c r="Q25" s="15"/>
      <c r="R25" s="7"/>
    </row>
    <row r="26" spans="1:18" s="2" customFormat="1" ht="15.6" x14ac:dyDescent="0.3">
      <c r="A26" s="7"/>
      <c r="B26" s="7"/>
      <c r="C26" s="17"/>
      <c r="D26" s="17"/>
      <c r="E26" s="7"/>
      <c r="F26" s="7"/>
      <c r="G26" s="17"/>
      <c r="H26" s="17"/>
      <c r="I26" s="7"/>
      <c r="J26" s="7"/>
      <c r="K26" s="17"/>
      <c r="L26" s="17"/>
      <c r="M26" s="7"/>
      <c r="N26" s="14"/>
      <c r="O26" s="18">
        <f t="shared" si="0"/>
        <v>0</v>
      </c>
      <c r="P26" s="19">
        <f t="shared" si="1"/>
        <v>0</v>
      </c>
      <c r="Q26" s="15"/>
      <c r="R26" s="7"/>
    </row>
    <row r="27" spans="1:18" s="2" customFormat="1" ht="15.6" x14ac:dyDescent="0.3">
      <c r="A27" s="7"/>
      <c r="B27" s="7"/>
      <c r="C27" s="17"/>
      <c r="D27" s="17"/>
      <c r="E27" s="7"/>
      <c r="F27" s="7"/>
      <c r="G27" s="17"/>
      <c r="H27" s="17"/>
      <c r="I27" s="7"/>
      <c r="J27" s="7"/>
      <c r="K27" s="17"/>
      <c r="L27" s="17"/>
      <c r="M27" s="7"/>
      <c r="N27" s="14"/>
      <c r="O27" s="18">
        <f t="shared" si="0"/>
        <v>0</v>
      </c>
      <c r="P27" s="19">
        <f t="shared" si="1"/>
        <v>0</v>
      </c>
      <c r="Q27" s="15"/>
      <c r="R27" s="7"/>
    </row>
    <row r="28" spans="1:18" s="2" customFormat="1" ht="15.6" x14ac:dyDescent="0.3">
      <c r="A28" s="7"/>
      <c r="B28" s="7"/>
      <c r="C28" s="17"/>
      <c r="D28" s="17"/>
      <c r="E28" s="7"/>
      <c r="F28" s="7"/>
      <c r="G28" s="17"/>
      <c r="H28" s="17"/>
      <c r="I28" s="7"/>
      <c r="J28" s="7"/>
      <c r="K28" s="17"/>
      <c r="L28" s="17"/>
      <c r="M28" s="7"/>
      <c r="N28" s="14"/>
      <c r="O28" s="18">
        <f t="shared" si="0"/>
        <v>0</v>
      </c>
      <c r="P28" s="19">
        <f t="shared" si="1"/>
        <v>0</v>
      </c>
      <c r="Q28" s="15"/>
      <c r="R28" s="7"/>
    </row>
    <row r="29" spans="1:18" s="2" customFormat="1" ht="15.6" x14ac:dyDescent="0.3">
      <c r="A29" s="7"/>
      <c r="B29" s="7"/>
      <c r="C29" s="17"/>
      <c r="D29" s="17"/>
      <c r="E29" s="7"/>
      <c r="F29" s="7"/>
      <c r="G29" s="17"/>
      <c r="H29" s="17"/>
      <c r="I29" s="7"/>
      <c r="J29" s="7"/>
      <c r="K29" s="17"/>
      <c r="L29" s="17"/>
      <c r="M29" s="7"/>
      <c r="N29" s="14"/>
      <c r="O29" s="18">
        <f t="shared" si="0"/>
        <v>0</v>
      </c>
      <c r="P29" s="19">
        <f t="shared" si="1"/>
        <v>0</v>
      </c>
      <c r="Q29" s="15"/>
      <c r="R29" s="7"/>
    </row>
    <row r="30" spans="1:18" s="2" customFormat="1" ht="15.6" x14ac:dyDescent="0.3">
      <c r="A30" s="7"/>
      <c r="B30" s="7"/>
      <c r="C30" s="17"/>
      <c r="D30" s="17"/>
      <c r="E30" s="7"/>
      <c r="F30" s="7"/>
      <c r="G30" s="17"/>
      <c r="H30" s="17"/>
      <c r="I30" s="7"/>
      <c r="J30" s="7"/>
      <c r="K30" s="17"/>
      <c r="L30" s="17"/>
      <c r="M30" s="7"/>
      <c r="N30" s="14"/>
      <c r="O30" s="18">
        <f t="shared" si="0"/>
        <v>0</v>
      </c>
      <c r="P30" s="19">
        <f t="shared" si="1"/>
        <v>0</v>
      </c>
      <c r="Q30" s="15"/>
      <c r="R30" s="7"/>
    </row>
    <row r="31" spans="1:18" s="2" customFormat="1" ht="15.6" x14ac:dyDescent="0.3">
      <c r="A31" s="7"/>
      <c r="B31" s="7"/>
      <c r="C31" s="17"/>
      <c r="D31" s="17"/>
      <c r="E31" s="7"/>
      <c r="F31" s="7"/>
      <c r="G31" s="17"/>
      <c r="H31" s="17"/>
      <c r="I31" s="7"/>
      <c r="J31" s="7"/>
      <c r="K31" s="17"/>
      <c r="L31" s="17"/>
      <c r="M31" s="7"/>
      <c r="N31" s="14"/>
      <c r="O31" s="18">
        <f t="shared" si="0"/>
        <v>0</v>
      </c>
      <c r="P31" s="19">
        <f t="shared" si="1"/>
        <v>0</v>
      </c>
      <c r="Q31" s="15"/>
      <c r="R31" s="7"/>
    </row>
    <row r="32" spans="1:18" s="2" customFormat="1" ht="15.6" x14ac:dyDescent="0.3">
      <c r="A32" s="7"/>
      <c r="B32" s="7"/>
      <c r="C32" s="17"/>
      <c r="D32" s="17"/>
      <c r="E32" s="7"/>
      <c r="F32" s="7"/>
      <c r="G32" s="17"/>
      <c r="H32" s="17"/>
      <c r="I32" s="7"/>
      <c r="J32" s="7"/>
      <c r="K32" s="17"/>
      <c r="L32" s="17"/>
      <c r="M32" s="7"/>
      <c r="N32" s="14"/>
      <c r="O32" s="18">
        <f t="shared" si="0"/>
        <v>0</v>
      </c>
      <c r="P32" s="19">
        <f t="shared" si="1"/>
        <v>0</v>
      </c>
      <c r="Q32" s="15"/>
      <c r="R32" s="7"/>
    </row>
    <row r="33" spans="1:18" s="2" customFormat="1" ht="15.6" x14ac:dyDescent="0.3">
      <c r="A33" s="7"/>
      <c r="B33" s="7"/>
      <c r="C33" s="17"/>
      <c r="D33" s="17"/>
      <c r="E33" s="7"/>
      <c r="F33" s="7"/>
      <c r="G33" s="17"/>
      <c r="H33" s="17"/>
      <c r="I33" s="7"/>
      <c r="J33" s="7"/>
      <c r="K33" s="17"/>
      <c r="L33" s="17"/>
      <c r="M33" s="7"/>
      <c r="N33" s="14"/>
      <c r="O33" s="18">
        <f t="shared" si="0"/>
        <v>0</v>
      </c>
      <c r="P33" s="19">
        <f t="shared" si="1"/>
        <v>0</v>
      </c>
      <c r="Q33" s="15"/>
      <c r="R33" s="7"/>
    </row>
    <row r="34" spans="1:18" s="2" customFormat="1" ht="15.6" x14ac:dyDescent="0.3">
      <c r="A34" s="7"/>
      <c r="B34" s="7"/>
      <c r="C34" s="17"/>
      <c r="D34" s="17"/>
      <c r="E34" s="7"/>
      <c r="F34" s="7"/>
      <c r="G34" s="17"/>
      <c r="H34" s="17"/>
      <c r="I34" s="7"/>
      <c r="J34" s="7"/>
      <c r="K34" s="17"/>
      <c r="L34" s="17"/>
      <c r="M34" s="7"/>
      <c r="N34" s="14"/>
      <c r="O34" s="18">
        <f t="shared" si="0"/>
        <v>0</v>
      </c>
      <c r="P34" s="19">
        <f t="shared" si="1"/>
        <v>0</v>
      </c>
      <c r="Q34" s="15"/>
      <c r="R34" s="7"/>
    </row>
    <row r="35" spans="1:18" s="2" customFormat="1" ht="15.6" x14ac:dyDescent="0.3">
      <c r="A35" s="7"/>
      <c r="B35" s="7"/>
      <c r="C35" s="17"/>
      <c r="D35" s="17"/>
      <c r="E35" s="7"/>
      <c r="F35" s="7"/>
      <c r="G35" s="17"/>
      <c r="H35" s="17"/>
      <c r="I35" s="7"/>
      <c r="J35" s="7"/>
      <c r="K35" s="17"/>
      <c r="L35" s="17"/>
      <c r="M35" s="7"/>
      <c r="N35" s="14"/>
      <c r="O35" s="18">
        <f t="shared" si="0"/>
        <v>0</v>
      </c>
      <c r="P35" s="19">
        <f t="shared" si="1"/>
        <v>0</v>
      </c>
      <c r="Q35" s="15"/>
      <c r="R35" s="7"/>
    </row>
    <row r="36" spans="1:18" s="2" customFormat="1" ht="15.6" x14ac:dyDescent="0.3">
      <c r="A36" s="7"/>
      <c r="B36" s="7"/>
      <c r="C36" s="17"/>
      <c r="D36" s="17"/>
      <c r="E36" s="7"/>
      <c r="F36" s="7"/>
      <c r="G36" s="17"/>
      <c r="H36" s="17"/>
      <c r="I36" s="7"/>
      <c r="J36" s="7"/>
      <c r="K36" s="17"/>
      <c r="L36" s="17"/>
      <c r="M36" s="7"/>
      <c r="N36" s="14"/>
      <c r="O36" s="18">
        <f t="shared" si="0"/>
        <v>0</v>
      </c>
      <c r="P36" s="19">
        <f t="shared" si="1"/>
        <v>0</v>
      </c>
      <c r="Q36" s="15"/>
      <c r="R36" s="7"/>
    </row>
    <row r="37" spans="1:18" s="2" customFormat="1" ht="15.6" x14ac:dyDescent="0.3">
      <c r="A37" s="7"/>
      <c r="B37" s="7"/>
      <c r="C37" s="17"/>
      <c r="D37" s="17"/>
      <c r="E37" s="7"/>
      <c r="F37" s="7"/>
      <c r="G37" s="17"/>
      <c r="H37" s="17"/>
      <c r="I37" s="7"/>
      <c r="J37" s="7"/>
      <c r="K37" s="17"/>
      <c r="L37" s="17"/>
      <c r="M37" s="7"/>
      <c r="N37" s="14"/>
      <c r="O37" s="18">
        <f t="shared" si="0"/>
        <v>0</v>
      </c>
      <c r="P37" s="19">
        <f t="shared" si="1"/>
        <v>0</v>
      </c>
      <c r="Q37" s="15"/>
      <c r="R37" s="7"/>
    </row>
    <row r="38" spans="1:18" s="2" customFormat="1" ht="15.6" x14ac:dyDescent="0.3">
      <c r="A38" s="7"/>
      <c r="B38" s="7"/>
      <c r="C38" s="17"/>
      <c r="D38" s="17"/>
      <c r="E38" s="7"/>
      <c r="F38" s="7"/>
      <c r="G38" s="17"/>
      <c r="H38" s="17"/>
      <c r="I38" s="7"/>
      <c r="J38" s="7"/>
      <c r="K38" s="17"/>
      <c r="L38" s="17"/>
      <c r="M38" s="7"/>
      <c r="N38" s="14"/>
      <c r="O38" s="18">
        <f t="shared" si="0"/>
        <v>0</v>
      </c>
      <c r="P38" s="19">
        <f t="shared" si="1"/>
        <v>0</v>
      </c>
      <c r="Q38" s="15"/>
      <c r="R38" s="7"/>
    </row>
    <row r="39" spans="1:18" s="2" customFormat="1" ht="15.6" x14ac:dyDescent="0.3">
      <c r="A39" s="7"/>
      <c r="B39" s="7"/>
      <c r="C39" s="17"/>
      <c r="D39" s="17"/>
      <c r="E39" s="7"/>
      <c r="F39" s="7"/>
      <c r="G39" s="17"/>
      <c r="H39" s="17"/>
      <c r="I39" s="7"/>
      <c r="J39" s="7"/>
      <c r="K39" s="17"/>
      <c r="L39" s="17"/>
      <c r="M39" s="7"/>
      <c r="N39" s="14"/>
      <c r="O39" s="18">
        <f t="shared" si="0"/>
        <v>0</v>
      </c>
      <c r="P39" s="19">
        <f t="shared" si="1"/>
        <v>0</v>
      </c>
      <c r="Q39" s="15"/>
      <c r="R39" s="7"/>
    </row>
    <row r="40" spans="1:18" s="2" customFormat="1" ht="15.6" x14ac:dyDescent="0.3">
      <c r="A40" s="7"/>
      <c r="B40" s="7"/>
      <c r="C40" s="17"/>
      <c r="D40" s="17"/>
      <c r="E40" s="7"/>
      <c r="F40" s="7"/>
      <c r="G40" s="17"/>
      <c r="H40" s="17"/>
      <c r="I40" s="7"/>
      <c r="J40" s="7"/>
      <c r="K40" s="17"/>
      <c r="L40" s="17"/>
      <c r="M40" s="7"/>
      <c r="N40" s="14"/>
      <c r="O40" s="18">
        <f t="shared" si="0"/>
        <v>0</v>
      </c>
      <c r="P40" s="19">
        <f t="shared" si="1"/>
        <v>0</v>
      </c>
      <c r="Q40" s="15"/>
      <c r="R40" s="7"/>
    </row>
    <row r="41" spans="1:18" s="2" customFormat="1" ht="15.6" x14ac:dyDescent="0.3">
      <c r="A41" s="7"/>
      <c r="B41" s="7"/>
      <c r="C41" s="17"/>
      <c r="D41" s="17"/>
      <c r="E41" s="7"/>
      <c r="F41" s="7"/>
      <c r="G41" s="17"/>
      <c r="H41" s="17"/>
      <c r="I41" s="7"/>
      <c r="J41" s="7"/>
      <c r="K41" s="17"/>
      <c r="L41" s="17"/>
      <c r="M41" s="7"/>
      <c r="N41" s="14"/>
      <c r="O41" s="18">
        <f t="shared" si="0"/>
        <v>0</v>
      </c>
      <c r="P41" s="19">
        <f t="shared" si="1"/>
        <v>0</v>
      </c>
      <c r="Q41" s="15"/>
      <c r="R41" s="7"/>
    </row>
    <row r="42" spans="1:18" s="2" customFormat="1" ht="15.6" x14ac:dyDescent="0.3">
      <c r="A42" s="7"/>
      <c r="B42" s="7"/>
      <c r="C42" s="17"/>
      <c r="D42" s="17"/>
      <c r="E42" s="7"/>
      <c r="F42" s="7"/>
      <c r="G42" s="17"/>
      <c r="H42" s="17"/>
      <c r="I42" s="7"/>
      <c r="J42" s="7"/>
      <c r="K42" s="17"/>
      <c r="L42" s="17"/>
      <c r="M42" s="7"/>
      <c r="N42" s="14"/>
      <c r="O42" s="18">
        <f t="shared" si="0"/>
        <v>0</v>
      </c>
      <c r="P42" s="19">
        <f t="shared" si="1"/>
        <v>0</v>
      </c>
      <c r="Q42" s="15"/>
      <c r="R42" s="7"/>
    </row>
    <row r="43" spans="1:18" s="2" customFormat="1" ht="15.6" x14ac:dyDescent="0.3">
      <c r="A43" s="7"/>
      <c r="B43" s="7"/>
      <c r="C43" s="17"/>
      <c r="D43" s="17"/>
      <c r="E43" s="7"/>
      <c r="F43" s="7"/>
      <c r="G43" s="17"/>
      <c r="H43" s="17"/>
      <c r="I43" s="7"/>
      <c r="J43" s="7"/>
      <c r="K43" s="17"/>
      <c r="L43" s="17"/>
      <c r="M43" s="7"/>
      <c r="N43" s="14"/>
      <c r="O43" s="18">
        <f t="shared" si="0"/>
        <v>0</v>
      </c>
      <c r="P43" s="19">
        <f t="shared" si="1"/>
        <v>0</v>
      </c>
      <c r="Q43" s="15"/>
      <c r="R43" s="7"/>
    </row>
    <row r="44" spans="1:18" s="2" customFormat="1" ht="15.6" x14ac:dyDescent="0.3">
      <c r="A44" s="7"/>
      <c r="B44" s="7"/>
      <c r="C44" s="17"/>
      <c r="D44" s="17"/>
      <c r="E44" s="7"/>
      <c r="F44" s="7"/>
      <c r="G44" s="17"/>
      <c r="H44" s="17"/>
      <c r="I44" s="7"/>
      <c r="J44" s="7"/>
      <c r="K44" s="17"/>
      <c r="L44" s="17"/>
      <c r="M44" s="7"/>
      <c r="N44" s="14"/>
      <c r="O44" s="18">
        <f t="shared" si="0"/>
        <v>0</v>
      </c>
      <c r="P44" s="19">
        <f t="shared" si="1"/>
        <v>0</v>
      </c>
      <c r="Q44" s="15"/>
      <c r="R44" s="7"/>
    </row>
    <row r="45" spans="1:18" s="2" customFormat="1" ht="15.6" x14ac:dyDescent="0.3">
      <c r="A45" s="7"/>
      <c r="B45" s="7"/>
      <c r="C45" s="17"/>
      <c r="D45" s="17"/>
      <c r="E45" s="7"/>
      <c r="F45" s="7"/>
      <c r="G45" s="17"/>
      <c r="H45" s="17"/>
      <c r="I45" s="7"/>
      <c r="J45" s="7"/>
      <c r="K45" s="17"/>
      <c r="L45" s="17"/>
      <c r="M45" s="7"/>
      <c r="N45" s="14"/>
      <c r="O45" s="18">
        <f t="shared" si="0"/>
        <v>0</v>
      </c>
      <c r="P45" s="19">
        <f t="shared" si="1"/>
        <v>0</v>
      </c>
      <c r="Q45" s="15"/>
      <c r="R45" s="7"/>
    </row>
    <row r="46" spans="1:18" s="2" customFormat="1" ht="15.6" x14ac:dyDescent="0.3">
      <c r="A46" s="7"/>
      <c r="B46" s="7"/>
      <c r="C46" s="17"/>
      <c r="D46" s="17"/>
      <c r="E46" s="7"/>
      <c r="F46" s="7"/>
      <c r="G46" s="17"/>
      <c r="H46" s="17"/>
      <c r="I46" s="7"/>
      <c r="J46" s="7"/>
      <c r="K46" s="17"/>
      <c r="L46" s="17"/>
      <c r="M46" s="7"/>
      <c r="N46" s="14"/>
      <c r="O46" s="18">
        <f t="shared" si="0"/>
        <v>0</v>
      </c>
      <c r="P46" s="19">
        <f t="shared" si="1"/>
        <v>0</v>
      </c>
      <c r="Q46" s="15"/>
      <c r="R46" s="7"/>
    </row>
    <row r="47" spans="1:18" s="2" customFormat="1" ht="15.6" x14ac:dyDescent="0.3">
      <c r="A47" s="7"/>
      <c r="B47" s="7"/>
      <c r="C47" s="17"/>
      <c r="D47" s="17"/>
      <c r="E47" s="7"/>
      <c r="F47" s="7"/>
      <c r="G47" s="17"/>
      <c r="H47" s="17"/>
      <c r="I47" s="7"/>
      <c r="J47" s="7"/>
      <c r="K47" s="17"/>
      <c r="L47" s="17"/>
      <c r="M47" s="7"/>
      <c r="N47" s="14"/>
      <c r="O47" s="18">
        <f t="shared" si="0"/>
        <v>0</v>
      </c>
      <c r="P47" s="19">
        <f t="shared" si="1"/>
        <v>0</v>
      </c>
      <c r="Q47" s="15"/>
      <c r="R47" s="7"/>
    </row>
    <row r="48" spans="1:18" s="2" customFormat="1" ht="15.6" x14ac:dyDescent="0.3">
      <c r="A48" s="7"/>
      <c r="B48" s="7"/>
      <c r="C48" s="17"/>
      <c r="D48" s="17"/>
      <c r="E48" s="7"/>
      <c r="F48" s="7"/>
      <c r="G48" s="17"/>
      <c r="H48" s="17"/>
      <c r="I48" s="7"/>
      <c r="J48" s="7"/>
      <c r="K48" s="17"/>
      <c r="L48" s="17"/>
      <c r="M48" s="7"/>
      <c r="N48" s="14"/>
      <c r="O48" s="18">
        <f t="shared" si="0"/>
        <v>0</v>
      </c>
      <c r="P48" s="19">
        <f t="shared" si="1"/>
        <v>0</v>
      </c>
      <c r="Q48" s="15"/>
      <c r="R48" s="7"/>
    </row>
    <row r="49" spans="1:18" s="2" customFormat="1" ht="15.6" x14ac:dyDescent="0.3">
      <c r="A49" s="7"/>
      <c r="B49" s="7"/>
      <c r="C49" s="17"/>
      <c r="D49" s="17"/>
      <c r="E49" s="7"/>
      <c r="F49" s="7"/>
      <c r="G49" s="17"/>
      <c r="H49" s="17"/>
      <c r="I49" s="7"/>
      <c r="J49" s="7"/>
      <c r="K49" s="17"/>
      <c r="L49" s="17"/>
      <c r="M49" s="7"/>
      <c r="N49" s="14"/>
      <c r="O49" s="18">
        <f t="shared" si="0"/>
        <v>0</v>
      </c>
      <c r="P49" s="19">
        <f t="shared" si="1"/>
        <v>0</v>
      </c>
      <c r="Q49" s="15"/>
      <c r="R49" s="7"/>
    </row>
    <row r="50" spans="1:18" s="2" customFormat="1" ht="15.6" x14ac:dyDescent="0.3">
      <c r="A50" s="7"/>
      <c r="B50" s="7"/>
      <c r="C50" s="17"/>
      <c r="D50" s="17"/>
      <c r="E50" s="7"/>
      <c r="F50" s="7"/>
      <c r="G50" s="17"/>
      <c r="H50" s="17"/>
      <c r="I50" s="7"/>
      <c r="J50" s="7"/>
      <c r="K50" s="17"/>
      <c r="L50" s="17"/>
      <c r="M50" s="7"/>
      <c r="N50" s="14"/>
      <c r="O50" s="18">
        <f t="shared" si="0"/>
        <v>0</v>
      </c>
      <c r="P50" s="19">
        <f t="shared" si="1"/>
        <v>0</v>
      </c>
      <c r="Q50" s="15"/>
      <c r="R50" s="7"/>
    </row>
    <row r="51" spans="1:18" s="2" customFormat="1" ht="15.6" x14ac:dyDescent="0.3">
      <c r="A51" s="7"/>
      <c r="B51" s="7"/>
      <c r="C51" s="17"/>
      <c r="D51" s="17"/>
      <c r="E51" s="7"/>
      <c r="F51" s="7"/>
      <c r="G51" s="17"/>
      <c r="H51" s="17"/>
      <c r="I51" s="7"/>
      <c r="J51" s="7"/>
      <c r="K51" s="17"/>
      <c r="L51" s="17"/>
      <c r="M51" s="7"/>
      <c r="N51" s="14"/>
      <c r="O51" s="18">
        <f t="shared" si="0"/>
        <v>0</v>
      </c>
      <c r="P51" s="19">
        <f t="shared" si="1"/>
        <v>0</v>
      </c>
      <c r="Q51" s="15"/>
      <c r="R51" s="7"/>
    </row>
    <row r="52" spans="1:18" s="2" customFormat="1" ht="15.6" x14ac:dyDescent="0.3">
      <c r="A52" s="7"/>
      <c r="B52" s="7"/>
      <c r="C52" s="17"/>
      <c r="D52" s="17"/>
      <c r="E52" s="7"/>
      <c r="F52" s="7"/>
      <c r="G52" s="17"/>
      <c r="H52" s="17"/>
      <c r="I52" s="7"/>
      <c r="J52" s="7"/>
      <c r="K52" s="17"/>
      <c r="L52" s="17"/>
      <c r="M52" s="7"/>
      <c r="N52" s="14"/>
      <c r="O52" s="18">
        <f t="shared" si="0"/>
        <v>0</v>
      </c>
      <c r="P52" s="19">
        <f t="shared" si="1"/>
        <v>0</v>
      </c>
      <c r="Q52" s="15"/>
      <c r="R52" s="7"/>
    </row>
    <row r="53" spans="1:18" s="2" customFormat="1" ht="15.6" x14ac:dyDescent="0.3">
      <c r="A53" s="7"/>
      <c r="B53" s="7"/>
      <c r="C53" s="17"/>
      <c r="D53" s="17"/>
      <c r="E53" s="7"/>
      <c r="F53" s="7"/>
      <c r="G53" s="17"/>
      <c r="H53" s="17"/>
      <c r="I53" s="7"/>
      <c r="J53" s="7"/>
      <c r="K53" s="17"/>
      <c r="L53" s="17"/>
      <c r="M53" s="7"/>
      <c r="N53" s="14"/>
      <c r="O53" s="18">
        <f t="shared" si="0"/>
        <v>0</v>
      </c>
      <c r="P53" s="19">
        <f t="shared" si="1"/>
        <v>0</v>
      </c>
      <c r="Q53" s="15"/>
      <c r="R53" s="7"/>
    </row>
    <row r="54" spans="1:18" s="2" customFormat="1" ht="15.6" x14ac:dyDescent="0.3">
      <c r="A54" s="7"/>
      <c r="B54" s="7"/>
      <c r="C54" s="17"/>
      <c r="D54" s="17"/>
      <c r="E54" s="7"/>
      <c r="F54" s="7"/>
      <c r="G54" s="17"/>
      <c r="H54" s="17"/>
      <c r="I54" s="7"/>
      <c r="J54" s="7"/>
      <c r="K54" s="17"/>
      <c r="L54" s="17"/>
      <c r="M54" s="7"/>
      <c r="N54" s="14"/>
      <c r="O54" s="18">
        <f t="shared" si="0"/>
        <v>0</v>
      </c>
      <c r="P54" s="19">
        <f t="shared" si="1"/>
        <v>0</v>
      </c>
      <c r="Q54" s="15"/>
      <c r="R54" s="7"/>
    </row>
    <row r="55" spans="1:18" s="2" customFormat="1" ht="15.6" x14ac:dyDescent="0.3">
      <c r="A55" s="7"/>
      <c r="B55" s="7"/>
      <c r="C55" s="17"/>
      <c r="D55" s="17"/>
      <c r="E55" s="7"/>
      <c r="F55" s="7"/>
      <c r="G55" s="17"/>
      <c r="H55" s="17"/>
      <c r="I55" s="7"/>
      <c r="J55" s="7"/>
      <c r="K55" s="17"/>
      <c r="L55" s="17"/>
      <c r="M55" s="7"/>
      <c r="N55" s="14"/>
      <c r="O55" s="18">
        <f t="shared" si="0"/>
        <v>0</v>
      </c>
      <c r="P55" s="19">
        <f t="shared" si="1"/>
        <v>0</v>
      </c>
      <c r="Q55" s="15"/>
      <c r="R55" s="7"/>
    </row>
    <row r="56" spans="1:18" s="2" customFormat="1" ht="15.6" x14ac:dyDescent="0.3">
      <c r="O56" s="9"/>
      <c r="P56" s="9"/>
    </row>
    <row r="57" spans="1:18" s="2" customFormat="1" ht="15.6" x14ac:dyDescent="0.3">
      <c r="O57" s="9"/>
      <c r="P57" s="9"/>
    </row>
    <row r="58" spans="1:18" s="2" customFormat="1" ht="15.6" x14ac:dyDescent="0.3">
      <c r="O58" s="9"/>
      <c r="P58" s="9"/>
    </row>
    <row r="59" spans="1:18" s="2" customFormat="1" ht="15.6" x14ac:dyDescent="0.3">
      <c r="O59" s="9"/>
      <c r="P59" s="9"/>
    </row>
    <row r="60" spans="1:18" s="2" customFormat="1" ht="15.6" x14ac:dyDescent="0.3">
      <c r="O60" s="9"/>
      <c r="P60" s="9"/>
    </row>
    <row r="61" spans="1:18" s="2" customFormat="1" ht="15.6" x14ac:dyDescent="0.3">
      <c r="O61" s="9"/>
      <c r="P61" s="9"/>
    </row>
    <row r="62" spans="1:18" s="2" customFormat="1" ht="15.6" x14ac:dyDescent="0.3">
      <c r="O62" s="9"/>
      <c r="P62" s="9"/>
    </row>
    <row r="63" spans="1:18" s="2" customFormat="1" ht="15.6" x14ac:dyDescent="0.3">
      <c r="O63" s="9"/>
      <c r="P63" s="9"/>
    </row>
    <row r="64" spans="1:18" s="2" customFormat="1" ht="15.6" x14ac:dyDescent="0.3">
      <c r="O64" s="9"/>
      <c r="P64" s="9"/>
    </row>
    <row r="65" spans="15:16" s="2" customFormat="1" ht="15.6" x14ac:dyDescent="0.3">
      <c r="O65" s="9"/>
      <c r="P65" s="9"/>
    </row>
    <row r="66" spans="15:16" s="2" customFormat="1" ht="15.6" x14ac:dyDescent="0.3">
      <c r="O66" s="9"/>
      <c r="P66" s="9"/>
    </row>
    <row r="67" spans="15:16" s="2" customFormat="1" ht="15.6" x14ac:dyDescent="0.3">
      <c r="O67" s="9"/>
      <c r="P67" s="9"/>
    </row>
    <row r="68" spans="15:16" s="2" customFormat="1" ht="15.6" x14ac:dyDescent="0.3">
      <c r="O68" s="9"/>
      <c r="P68" s="9"/>
    </row>
    <row r="69" spans="15:16" s="2" customFormat="1" ht="15.6" x14ac:dyDescent="0.3">
      <c r="O69" s="9"/>
      <c r="P69" s="9"/>
    </row>
    <row r="70" spans="15:16" s="2" customFormat="1" ht="15.6" x14ac:dyDescent="0.3">
      <c r="O70" s="9"/>
      <c r="P70" s="9"/>
    </row>
    <row r="71" spans="15:16" s="2" customFormat="1" ht="15.6" x14ac:dyDescent="0.3">
      <c r="O71" s="9"/>
      <c r="P71" s="9"/>
    </row>
    <row r="72" spans="15:16" s="2" customFormat="1" ht="15.6" x14ac:dyDescent="0.3">
      <c r="O72" s="9"/>
      <c r="P72" s="9"/>
    </row>
    <row r="73" spans="15:16" s="2" customFormat="1" ht="15.6" x14ac:dyDescent="0.3">
      <c r="O73" s="9"/>
      <c r="P73" s="9"/>
    </row>
    <row r="74" spans="15:16" s="2" customFormat="1" ht="15.6" x14ac:dyDescent="0.3">
      <c r="O74" s="9"/>
      <c r="P74" s="9"/>
    </row>
    <row r="75" spans="15:16" s="2" customFormat="1" ht="15.6" x14ac:dyDescent="0.3">
      <c r="O75" s="9"/>
      <c r="P75" s="9"/>
    </row>
    <row r="76" spans="15:16" s="2" customFormat="1" ht="15.6" x14ac:dyDescent="0.3">
      <c r="O76" s="9"/>
      <c r="P76" s="9"/>
    </row>
    <row r="77" spans="15:16" s="2" customFormat="1" ht="15.6" x14ac:dyDescent="0.3">
      <c r="O77" s="9"/>
      <c r="P77" s="9"/>
    </row>
    <row r="78" spans="15:16" s="2" customFormat="1" ht="15.6" x14ac:dyDescent="0.3">
      <c r="O78" s="9"/>
      <c r="P78" s="9"/>
    </row>
    <row r="79" spans="15:16" s="2" customFormat="1" ht="15.6" x14ac:dyDescent="0.3">
      <c r="O79" s="9"/>
      <c r="P79" s="9"/>
    </row>
    <row r="80" spans="15:16" s="2" customFormat="1" ht="15.6" x14ac:dyDescent="0.3">
      <c r="O80" s="9"/>
      <c r="P80" s="9"/>
    </row>
    <row r="81" spans="15:16" s="2" customFormat="1" ht="15.6" x14ac:dyDescent="0.3">
      <c r="O81" s="9"/>
      <c r="P81" s="9"/>
    </row>
    <row r="82" spans="15:16" s="2" customFormat="1" ht="15.6" x14ac:dyDescent="0.3">
      <c r="O82" s="9"/>
      <c r="P82" s="9"/>
    </row>
    <row r="83" spans="15:16" s="2" customFormat="1" ht="15.6" x14ac:dyDescent="0.3">
      <c r="O83" s="9"/>
      <c r="P83" s="9"/>
    </row>
    <row r="84" spans="15:16" s="2" customFormat="1" ht="15.6" x14ac:dyDescent="0.3">
      <c r="O84" s="9"/>
      <c r="P84" s="9"/>
    </row>
    <row r="85" spans="15:16" s="2" customFormat="1" ht="15.6" x14ac:dyDescent="0.3">
      <c r="O85" s="9"/>
      <c r="P85" s="9"/>
    </row>
    <row r="86" spans="15:16" s="2" customFormat="1" ht="15.6" x14ac:dyDescent="0.3">
      <c r="O86" s="9"/>
      <c r="P86" s="9"/>
    </row>
    <row r="87" spans="15:16" s="2" customFormat="1" ht="15.6" x14ac:dyDescent="0.3">
      <c r="O87" s="9"/>
      <c r="P87" s="9"/>
    </row>
    <row r="88" spans="15:16" s="2" customFormat="1" ht="15.6" x14ac:dyDescent="0.3">
      <c r="O88" s="9"/>
      <c r="P88" s="9"/>
    </row>
    <row r="89" spans="15:16" s="2" customFormat="1" ht="15.6" x14ac:dyDescent="0.3">
      <c r="O89" s="9"/>
      <c r="P89" s="9"/>
    </row>
    <row r="90" spans="15:16" s="2" customFormat="1" ht="15.6" x14ac:dyDescent="0.3">
      <c r="O90" s="9"/>
      <c r="P90" s="9"/>
    </row>
    <row r="91" spans="15:16" s="2" customFormat="1" ht="15.6" x14ac:dyDescent="0.3">
      <c r="O91" s="9"/>
      <c r="P91" s="9"/>
    </row>
    <row r="92" spans="15:16" s="2" customFormat="1" ht="15.6" x14ac:dyDescent="0.3">
      <c r="O92" s="9"/>
      <c r="P92" s="9"/>
    </row>
    <row r="93" spans="15:16" s="2" customFormat="1" ht="15.6" x14ac:dyDescent="0.3">
      <c r="O93" s="9"/>
      <c r="P93" s="9"/>
    </row>
    <row r="94" spans="15:16" s="2" customFormat="1" ht="15.6" x14ac:dyDescent="0.3">
      <c r="O94" s="9"/>
      <c r="P94" s="9"/>
    </row>
    <row r="95" spans="15:16" s="2" customFormat="1" ht="15.6" x14ac:dyDescent="0.3">
      <c r="O95" s="9"/>
      <c r="P95" s="9"/>
    </row>
    <row r="96" spans="15:16" s="2" customFormat="1" ht="15.6" x14ac:dyDescent="0.3">
      <c r="O96" s="9"/>
      <c r="P96" s="9"/>
    </row>
    <row r="97" spans="15:16" s="2" customFormat="1" ht="15.6" x14ac:dyDescent="0.3">
      <c r="O97" s="9"/>
      <c r="P97" s="9"/>
    </row>
    <row r="98" spans="15:16" s="2" customFormat="1" ht="15.6" x14ac:dyDescent="0.3">
      <c r="O98" s="9"/>
      <c r="P98" s="9"/>
    </row>
    <row r="99" spans="15:16" s="2" customFormat="1" ht="15.6" x14ac:dyDescent="0.3">
      <c r="O99" s="9"/>
      <c r="P99" s="9"/>
    </row>
    <row r="100" spans="15:16" s="2" customFormat="1" ht="15.6" x14ac:dyDescent="0.3">
      <c r="O100" s="9"/>
      <c r="P100" s="9"/>
    </row>
    <row r="101" spans="15:16" s="2" customFormat="1" ht="15.6" x14ac:dyDescent="0.3">
      <c r="O101" s="9"/>
      <c r="P101" s="9"/>
    </row>
    <row r="102" spans="15:16" s="2" customFormat="1" ht="15.6" x14ac:dyDescent="0.3">
      <c r="O102" s="9"/>
      <c r="P102" s="9"/>
    </row>
    <row r="103" spans="15:16" s="2" customFormat="1" ht="15.6" x14ac:dyDescent="0.3">
      <c r="O103" s="9"/>
      <c r="P103" s="9"/>
    </row>
    <row r="104" spans="15:16" s="2" customFormat="1" ht="15.6" x14ac:dyDescent="0.3">
      <c r="O104" s="9"/>
      <c r="P104" s="9"/>
    </row>
    <row r="105" spans="15:16" s="2" customFormat="1" ht="15.6" x14ac:dyDescent="0.3">
      <c r="O105" s="9"/>
      <c r="P105" s="9"/>
    </row>
    <row r="106" spans="15:16" s="2" customFormat="1" ht="15.6" x14ac:dyDescent="0.3">
      <c r="O106" s="9"/>
      <c r="P106" s="9"/>
    </row>
    <row r="107" spans="15:16" s="2" customFormat="1" ht="15.6" x14ac:dyDescent="0.3">
      <c r="O107" s="9"/>
      <c r="P107" s="9"/>
    </row>
    <row r="108" spans="15:16" s="2" customFormat="1" ht="15.6" x14ac:dyDescent="0.3">
      <c r="O108" s="9"/>
      <c r="P108" s="9"/>
    </row>
    <row r="109" spans="15:16" s="2" customFormat="1" ht="15.6" x14ac:dyDescent="0.3">
      <c r="O109" s="9"/>
      <c r="P109" s="9"/>
    </row>
    <row r="110" spans="15:16" s="2" customFormat="1" ht="15.6" x14ac:dyDescent="0.3">
      <c r="O110" s="9"/>
      <c r="P110" s="9"/>
    </row>
    <row r="111" spans="15:16" s="2" customFormat="1" ht="15.6" x14ac:dyDescent="0.3">
      <c r="O111" s="9"/>
      <c r="P111" s="9"/>
    </row>
    <row r="112" spans="15:16" s="2" customFormat="1" ht="15.6" x14ac:dyDescent="0.3">
      <c r="O112" s="9"/>
      <c r="P112" s="9"/>
    </row>
    <row r="113" spans="15:16" s="2" customFormat="1" ht="15.6" x14ac:dyDescent="0.3">
      <c r="O113" s="9"/>
      <c r="P113" s="9"/>
    </row>
    <row r="114" spans="15:16" s="2" customFormat="1" ht="15.6" x14ac:dyDescent="0.3">
      <c r="O114" s="9"/>
      <c r="P114" s="9"/>
    </row>
    <row r="115" spans="15:16" s="2" customFormat="1" ht="15.6" x14ac:dyDescent="0.3">
      <c r="O115" s="9"/>
      <c r="P115" s="9"/>
    </row>
    <row r="116" spans="15:16" s="2" customFormat="1" ht="15.6" x14ac:dyDescent="0.3">
      <c r="O116" s="9"/>
      <c r="P116" s="9"/>
    </row>
    <row r="117" spans="15:16" s="2" customFormat="1" ht="15.6" x14ac:dyDescent="0.3">
      <c r="O117" s="9"/>
      <c r="P117" s="9"/>
    </row>
    <row r="118" spans="15:16" s="2" customFormat="1" ht="15.6" x14ac:dyDescent="0.3">
      <c r="O118" s="9"/>
      <c r="P118" s="9"/>
    </row>
    <row r="119" spans="15:16" s="2" customFormat="1" ht="15.6" x14ac:dyDescent="0.3">
      <c r="O119" s="9"/>
      <c r="P119" s="9"/>
    </row>
    <row r="120" spans="15:16" s="2" customFormat="1" ht="15.6" x14ac:dyDescent="0.3">
      <c r="O120" s="9"/>
      <c r="P120" s="9"/>
    </row>
    <row r="121" spans="15:16" s="2" customFormat="1" ht="15.6" x14ac:dyDescent="0.3">
      <c r="O121" s="9"/>
      <c r="P121" s="9"/>
    </row>
    <row r="122" spans="15:16" s="2" customFormat="1" ht="15.6" x14ac:dyDescent="0.3">
      <c r="O122" s="9"/>
      <c r="P122" s="9"/>
    </row>
    <row r="123" spans="15:16" s="2" customFormat="1" ht="15.6" x14ac:dyDescent="0.3">
      <c r="O123" s="9"/>
      <c r="P123" s="9"/>
    </row>
    <row r="124" spans="15:16" s="2" customFormat="1" ht="15.6" x14ac:dyDescent="0.3">
      <c r="O124" s="9"/>
      <c r="P124" s="9"/>
    </row>
    <row r="125" spans="15:16" s="2" customFormat="1" ht="15.6" x14ac:dyDescent="0.3">
      <c r="O125" s="9"/>
      <c r="P125" s="9"/>
    </row>
    <row r="126" spans="15:16" s="2" customFormat="1" ht="15.6" x14ac:dyDescent="0.3">
      <c r="O126" s="9"/>
      <c r="P126" s="9"/>
    </row>
    <row r="127" spans="15:16" s="2" customFormat="1" ht="15.6" x14ac:dyDescent="0.3">
      <c r="O127" s="9"/>
      <c r="P127" s="9"/>
    </row>
    <row r="128" spans="15:16" s="2" customFormat="1" ht="15.6" x14ac:dyDescent="0.3">
      <c r="O128" s="9"/>
      <c r="P128" s="9"/>
    </row>
    <row r="129" spans="1:18" s="2" customFormat="1" ht="15.6" x14ac:dyDescent="0.3">
      <c r="O129" s="9"/>
      <c r="P129" s="9"/>
    </row>
    <row r="130" spans="1:18" s="2" customFormat="1" ht="15.6" x14ac:dyDescent="0.3">
      <c r="O130" s="9"/>
      <c r="P130" s="9"/>
    </row>
    <row r="131" spans="1:18" s="2" customFormat="1" ht="15.6" x14ac:dyDescent="0.3">
      <c r="O131" s="9"/>
      <c r="P131" s="9"/>
    </row>
    <row r="132" spans="1:18" s="2" customFormat="1" ht="15.6" x14ac:dyDescent="0.3">
      <c r="O132" s="9"/>
      <c r="P132" s="9"/>
    </row>
    <row r="133" spans="1:18" s="2" customFormat="1" ht="15.6" x14ac:dyDescent="0.3">
      <c r="O133" s="9"/>
      <c r="P133" s="9"/>
    </row>
    <row r="134" spans="1:18" s="2" customFormat="1" ht="15.6" x14ac:dyDescent="0.3">
      <c r="O134" s="9"/>
      <c r="P134" s="9"/>
    </row>
    <row r="135" spans="1:18" s="2" customFormat="1" ht="15.6" x14ac:dyDescent="0.3">
      <c r="O135" s="9"/>
      <c r="P135" s="9"/>
    </row>
    <row r="136" spans="1:18" s="2" customFormat="1" ht="15.6" x14ac:dyDescent="0.3">
      <c r="O136" s="9"/>
      <c r="P136" s="9"/>
    </row>
    <row r="137" spans="1:18" s="2" customFormat="1" ht="15.6" x14ac:dyDescent="0.3">
      <c r="O137" s="9"/>
      <c r="P137" s="9"/>
    </row>
    <row r="138" spans="1:18" s="2" customFormat="1" ht="15.6" x14ac:dyDescent="0.3">
      <c r="O138" s="9"/>
      <c r="P138" s="9"/>
    </row>
    <row r="139" spans="1:18" s="2" customFormat="1" ht="15.6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 s="10"/>
      <c r="P139" s="10"/>
      <c r="Q139"/>
      <c r="R139"/>
    </row>
    <row r="140" spans="1:18" s="2" customFormat="1" ht="15.6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10"/>
      <c r="P140" s="10"/>
      <c r="Q140"/>
      <c r="R140"/>
    </row>
    <row r="141" spans="1:18" s="2" customFormat="1" ht="15.6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10"/>
      <c r="P141" s="10"/>
      <c r="Q141"/>
      <c r="R141"/>
    </row>
    <row r="142" spans="1:18" s="2" customFormat="1" ht="15.6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10"/>
      <c r="P142" s="10"/>
      <c r="Q142"/>
      <c r="R142"/>
    </row>
  </sheetData>
  <sortState ref="B5:R13">
    <sortCondition descending="1" ref="O5:O13"/>
    <sortCondition descending="1" ref="P5:P13"/>
    <sortCondition descending="1" ref="N5:N13"/>
    <sortCondition descending="1" ref="L5:L13"/>
    <sortCondition descending="1" ref="J5:J13"/>
    <sortCondition descending="1" ref="H5:H13"/>
    <sortCondition descending="1" ref="F5:F13"/>
    <sortCondition descending="1" ref="D5:D13"/>
  </sortState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43" workbookViewId="0">
      <selection activeCell="T59" sqref="T59"/>
    </sheetView>
  </sheetViews>
  <sheetFormatPr defaultColWidth="11.5546875" defaultRowHeight="14.4" x14ac:dyDescent="0.3"/>
  <cols>
    <col min="1" max="1" width="4.44140625" customWidth="1"/>
    <col min="2" max="2" width="30.77734375" customWidth="1"/>
    <col min="3" max="3" width="0.44140625" style="10" hidden="1" customWidth="1"/>
    <col min="4" max="4" width="0.21875" customWidth="1"/>
    <col min="5" max="8" width="11.5546875" hidden="1" customWidth="1"/>
    <col min="9" max="9" width="9" hidden="1" customWidth="1"/>
    <col min="10" max="12" width="11.5546875" hidden="1" customWidth="1"/>
    <col min="13" max="13" width="10.21875" hidden="1" customWidth="1"/>
    <col min="14" max="14" width="11.5546875" hidden="1" customWidth="1"/>
  </cols>
  <sheetData>
    <row r="1" spans="1:18" s="1" customFormat="1" ht="23.4" x14ac:dyDescent="0.45">
      <c r="A1" s="1" t="s">
        <v>99</v>
      </c>
      <c r="C1" s="8"/>
    </row>
    <row r="2" spans="1:18" s="2" customFormat="1" ht="15.6" x14ac:dyDescent="0.3">
      <c r="A2" s="5" t="s">
        <v>0</v>
      </c>
      <c r="B2" s="5" t="s">
        <v>4</v>
      </c>
      <c r="C2" s="6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3" customFormat="1" ht="15.6" x14ac:dyDescent="0.3">
      <c r="A3" s="7">
        <v>1</v>
      </c>
      <c r="B3" s="7" t="s">
        <v>97</v>
      </c>
      <c r="C3" s="17">
        <v>5</v>
      </c>
      <c r="D3" s="17">
        <v>15</v>
      </c>
      <c r="E3" s="7">
        <v>5</v>
      </c>
      <c r="F3" s="7">
        <v>22</v>
      </c>
      <c r="G3" s="17">
        <v>5</v>
      </c>
      <c r="H3" s="17">
        <v>25</v>
      </c>
      <c r="I3" s="7">
        <v>5</v>
      </c>
      <c r="J3" s="7">
        <v>54</v>
      </c>
      <c r="K3" s="17">
        <v>5</v>
      </c>
      <c r="L3" s="17">
        <v>8</v>
      </c>
      <c r="M3" s="7">
        <v>5</v>
      </c>
      <c r="N3" s="14">
        <v>29</v>
      </c>
      <c r="O3" s="18">
        <f>SUM(C3+E3+G3+I3+K3+M3)</f>
        <v>30</v>
      </c>
      <c r="P3" s="19">
        <f>SUM(D3+F3+H3+J3+L3+N3)</f>
        <v>153</v>
      </c>
      <c r="Q3" s="15" t="s">
        <v>12</v>
      </c>
      <c r="R3" s="7" t="s">
        <v>21</v>
      </c>
    </row>
    <row r="4" spans="1:18" s="2" customFormat="1" ht="15.6" x14ac:dyDescent="0.3">
      <c r="A4" s="7"/>
      <c r="B4" s="7" t="s">
        <v>20</v>
      </c>
      <c r="C4" s="17">
        <v>5</v>
      </c>
      <c r="D4" s="17">
        <v>19</v>
      </c>
      <c r="E4" s="7">
        <v>5</v>
      </c>
      <c r="F4" s="7">
        <v>24</v>
      </c>
      <c r="G4" s="17">
        <v>5</v>
      </c>
      <c r="H4" s="17">
        <v>24</v>
      </c>
      <c r="I4" s="7">
        <v>5</v>
      </c>
      <c r="J4" s="7">
        <v>53</v>
      </c>
      <c r="K4" s="17">
        <v>5</v>
      </c>
      <c r="L4" s="17">
        <v>8</v>
      </c>
      <c r="M4" s="7">
        <v>5</v>
      </c>
      <c r="N4" s="14">
        <v>30</v>
      </c>
      <c r="O4" s="18">
        <f>SUM(C4+E4+G4+I4+K4+M4)</f>
        <v>30</v>
      </c>
      <c r="P4" s="19">
        <f>SUM(D4+F4+H4+J4+L4+N4)</f>
        <v>158</v>
      </c>
      <c r="Q4" s="15" t="s">
        <v>12</v>
      </c>
      <c r="R4" s="7" t="s">
        <v>21</v>
      </c>
    </row>
    <row r="5" spans="1:18" s="2" customFormat="1" ht="15.6" x14ac:dyDescent="0.3">
      <c r="A5" s="7"/>
      <c r="B5" s="7" t="s">
        <v>27</v>
      </c>
      <c r="C5" s="17">
        <v>5</v>
      </c>
      <c r="D5" s="17">
        <v>19</v>
      </c>
      <c r="E5" s="7">
        <v>5</v>
      </c>
      <c r="F5" s="7">
        <v>23</v>
      </c>
      <c r="G5" s="17">
        <v>5</v>
      </c>
      <c r="H5" s="17">
        <v>25</v>
      </c>
      <c r="I5" s="7">
        <v>5</v>
      </c>
      <c r="J5" s="7">
        <v>53</v>
      </c>
      <c r="K5" s="17">
        <v>5</v>
      </c>
      <c r="L5" s="17">
        <v>10</v>
      </c>
      <c r="M5" s="7">
        <v>5</v>
      </c>
      <c r="N5" s="14">
        <v>29</v>
      </c>
      <c r="O5" s="18">
        <f>SUM(C5+E5+G5+I5+K5+M5)</f>
        <v>30</v>
      </c>
      <c r="P5" s="19">
        <f>SUM(D5+F5+H5+J5+L5+N5)</f>
        <v>159</v>
      </c>
      <c r="Q5" s="15" t="s">
        <v>12</v>
      </c>
      <c r="R5" s="7" t="s">
        <v>21</v>
      </c>
    </row>
    <row r="6" spans="1:18" s="2" customFormat="1" ht="15.6" x14ac:dyDescent="0.3">
      <c r="A6" s="12"/>
      <c r="B6" s="12" t="s">
        <v>5</v>
      </c>
      <c r="C6" s="13">
        <f>SUM(C3:C5)</f>
        <v>15</v>
      </c>
      <c r="O6" s="2">
        <v>90</v>
      </c>
      <c r="P6" s="2">
        <f>SUM(P3:P5)</f>
        <v>470</v>
      </c>
    </row>
    <row r="7" spans="1:18" s="2" customFormat="1" ht="15.6" x14ac:dyDescent="0.3">
      <c r="C7" s="9"/>
    </row>
    <row r="8" spans="1:18" s="2" customFormat="1" ht="15.6" x14ac:dyDescent="0.3">
      <c r="C8" s="9"/>
    </row>
    <row r="9" spans="1:18" s="2" customFormat="1" ht="15.6" x14ac:dyDescent="0.3">
      <c r="A9" s="5" t="s">
        <v>0</v>
      </c>
      <c r="B9" s="5" t="s">
        <v>4</v>
      </c>
      <c r="C9" s="6" t="s">
        <v>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3" customFormat="1" ht="15.6" x14ac:dyDescent="0.3">
      <c r="A10" s="7">
        <v>2</v>
      </c>
      <c r="B10" s="7" t="s">
        <v>10</v>
      </c>
      <c r="C10" s="17">
        <v>5</v>
      </c>
      <c r="D10" s="17">
        <v>16</v>
      </c>
      <c r="E10" s="7">
        <v>5</v>
      </c>
      <c r="F10" s="7">
        <v>17</v>
      </c>
      <c r="G10" s="17">
        <v>5</v>
      </c>
      <c r="H10" s="17">
        <v>21</v>
      </c>
      <c r="I10" s="7">
        <v>5</v>
      </c>
      <c r="J10" s="7">
        <v>52</v>
      </c>
      <c r="K10" s="17">
        <v>5</v>
      </c>
      <c r="L10" s="17">
        <v>9</v>
      </c>
      <c r="M10" s="7">
        <v>5</v>
      </c>
      <c r="N10" s="14">
        <v>29</v>
      </c>
      <c r="O10" s="18">
        <f>SUM(C10+E10+G10+I10+K10+M10)</f>
        <v>30</v>
      </c>
      <c r="P10" s="19">
        <f>SUM(D10+F10+H10+J10+L10+N10)</f>
        <v>144</v>
      </c>
      <c r="Q10" s="15" t="s">
        <v>12</v>
      </c>
      <c r="R10" s="7" t="s">
        <v>11</v>
      </c>
    </row>
    <row r="11" spans="1:18" s="2" customFormat="1" ht="15.6" x14ac:dyDescent="0.3">
      <c r="A11" s="7"/>
      <c r="B11" s="7" t="s">
        <v>70</v>
      </c>
      <c r="C11" s="17">
        <v>5</v>
      </c>
      <c r="D11" s="17">
        <v>20</v>
      </c>
      <c r="E11" s="7">
        <v>5</v>
      </c>
      <c r="F11" s="7">
        <v>19</v>
      </c>
      <c r="G11" s="17">
        <v>5</v>
      </c>
      <c r="H11" s="17">
        <v>24</v>
      </c>
      <c r="I11" s="7">
        <v>5</v>
      </c>
      <c r="J11" s="7">
        <v>51</v>
      </c>
      <c r="K11" s="17">
        <v>5</v>
      </c>
      <c r="L11" s="17">
        <v>8</v>
      </c>
      <c r="M11" s="7">
        <v>5</v>
      </c>
      <c r="N11" s="14">
        <v>26</v>
      </c>
      <c r="O11" s="18">
        <f>SUM(C11+E11+G11+I11+K11+M11)</f>
        <v>30</v>
      </c>
      <c r="P11" s="19">
        <f>SUM(D11+F11+H11+J11+L11+N11)</f>
        <v>148</v>
      </c>
      <c r="Q11" s="15" t="s">
        <v>12</v>
      </c>
      <c r="R11" s="7" t="s">
        <v>11</v>
      </c>
    </row>
    <row r="12" spans="1:18" s="2" customFormat="1" ht="15.6" x14ac:dyDescent="0.3">
      <c r="A12" s="7"/>
      <c r="B12" s="7" t="s">
        <v>57</v>
      </c>
      <c r="C12" s="17">
        <v>5</v>
      </c>
      <c r="D12" s="17">
        <v>22</v>
      </c>
      <c r="E12" s="7">
        <v>5</v>
      </c>
      <c r="F12" s="7">
        <v>22</v>
      </c>
      <c r="G12" s="17">
        <v>5</v>
      </c>
      <c r="H12" s="17">
        <v>24</v>
      </c>
      <c r="I12" s="7">
        <v>5</v>
      </c>
      <c r="J12" s="7">
        <v>54</v>
      </c>
      <c r="K12" s="17">
        <v>5</v>
      </c>
      <c r="L12" s="17">
        <v>10</v>
      </c>
      <c r="M12" s="7">
        <v>5</v>
      </c>
      <c r="N12" s="14">
        <v>29</v>
      </c>
      <c r="O12" s="18">
        <f>SUM(C12+E12+G12+I12+K12+M12)</f>
        <v>30</v>
      </c>
      <c r="P12" s="19">
        <f>SUM(D12+F12+H12+J12+L12+N12)</f>
        <v>161</v>
      </c>
      <c r="Q12" s="15" t="s">
        <v>12</v>
      </c>
      <c r="R12" s="7" t="s">
        <v>11</v>
      </c>
    </row>
    <row r="13" spans="1:18" s="2" customFormat="1" ht="15.6" x14ac:dyDescent="0.3">
      <c r="A13" s="12"/>
      <c r="B13" s="12" t="s">
        <v>5</v>
      </c>
      <c r="C13" s="13">
        <f>SUM(C10:C12)</f>
        <v>15</v>
      </c>
      <c r="O13" s="2">
        <v>90</v>
      </c>
      <c r="P13" s="2">
        <f>SUM(P10:P12)</f>
        <v>453</v>
      </c>
    </row>
    <row r="14" spans="1:18" s="2" customFormat="1" ht="15.6" x14ac:dyDescent="0.3">
      <c r="A14" s="12"/>
      <c r="B14" s="12"/>
      <c r="C14" s="13"/>
    </row>
    <row r="15" spans="1:18" s="2" customFormat="1" ht="15.6" x14ac:dyDescent="0.3">
      <c r="A15" s="5" t="s">
        <v>0</v>
      </c>
      <c r="B15" s="5" t="s">
        <v>4</v>
      </c>
      <c r="C15" s="6" t="s">
        <v>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3" customFormat="1" ht="15.6" x14ac:dyDescent="0.3">
      <c r="A16" s="7">
        <v>3</v>
      </c>
      <c r="B16" s="7" t="s">
        <v>54</v>
      </c>
      <c r="C16" s="17">
        <v>5</v>
      </c>
      <c r="D16" s="17">
        <v>14</v>
      </c>
      <c r="E16" s="7">
        <v>5</v>
      </c>
      <c r="F16" s="7">
        <v>19</v>
      </c>
      <c r="G16" s="17">
        <v>5</v>
      </c>
      <c r="H16" s="17">
        <v>22</v>
      </c>
      <c r="I16" s="7">
        <v>5</v>
      </c>
      <c r="J16" s="7">
        <v>54</v>
      </c>
      <c r="K16" s="17">
        <v>5</v>
      </c>
      <c r="L16" s="17">
        <v>9</v>
      </c>
      <c r="M16" s="7">
        <v>5</v>
      </c>
      <c r="N16" s="14">
        <v>29</v>
      </c>
      <c r="O16" s="18">
        <f>SUM(C16+E16+G16+I16+K16+M16)</f>
        <v>30</v>
      </c>
      <c r="P16" s="19">
        <f>SUM(D16+F16+H16+J16+L16+N16)</f>
        <v>147</v>
      </c>
      <c r="Q16" s="15" t="s">
        <v>23</v>
      </c>
      <c r="R16" s="7" t="s">
        <v>55</v>
      </c>
    </row>
    <row r="17" spans="1:18" s="2" customFormat="1" ht="15.6" x14ac:dyDescent="0.3">
      <c r="A17" s="7"/>
      <c r="B17" s="7" t="s">
        <v>94</v>
      </c>
      <c r="C17" s="17">
        <v>5</v>
      </c>
      <c r="D17" s="17">
        <v>15</v>
      </c>
      <c r="E17" s="7">
        <v>5</v>
      </c>
      <c r="F17" s="7">
        <v>21</v>
      </c>
      <c r="G17" s="17">
        <v>5</v>
      </c>
      <c r="H17" s="17">
        <v>23</v>
      </c>
      <c r="I17" s="7">
        <v>5</v>
      </c>
      <c r="J17" s="7">
        <v>52</v>
      </c>
      <c r="K17" s="17">
        <v>5</v>
      </c>
      <c r="L17" s="17">
        <v>10</v>
      </c>
      <c r="M17" s="7">
        <v>5</v>
      </c>
      <c r="N17" s="14">
        <v>26</v>
      </c>
      <c r="O17" s="18">
        <f>SUM(C17+E17+G17+I17+K17+M17)</f>
        <v>30</v>
      </c>
      <c r="P17" s="19">
        <f>SUM(D17+F17+H17+J17+L17+N17)</f>
        <v>147</v>
      </c>
      <c r="Q17" s="15" t="s">
        <v>14</v>
      </c>
      <c r="R17" s="7" t="s">
        <v>55</v>
      </c>
    </row>
    <row r="18" spans="1:18" s="2" customFormat="1" ht="15.6" x14ac:dyDescent="0.3">
      <c r="A18" s="7"/>
      <c r="B18" s="7" t="s">
        <v>84</v>
      </c>
      <c r="C18" s="17">
        <v>5</v>
      </c>
      <c r="D18" s="17">
        <v>20</v>
      </c>
      <c r="E18" s="7">
        <v>5</v>
      </c>
      <c r="F18" s="7">
        <v>19</v>
      </c>
      <c r="G18" s="17">
        <v>5</v>
      </c>
      <c r="H18" s="17">
        <v>24</v>
      </c>
      <c r="I18" s="7">
        <v>5</v>
      </c>
      <c r="J18" s="7">
        <v>53</v>
      </c>
      <c r="K18" s="17">
        <v>5</v>
      </c>
      <c r="L18" s="17">
        <v>7</v>
      </c>
      <c r="M18" s="7">
        <v>5</v>
      </c>
      <c r="N18" s="14">
        <v>30</v>
      </c>
      <c r="O18" s="18">
        <f>SUM(C18+E18+G18+I18+K18+M18)</f>
        <v>30</v>
      </c>
      <c r="P18" s="19">
        <f>SUM(D18+F18+H18+J18+L18+N18)</f>
        <v>153</v>
      </c>
      <c r="Q18" s="15" t="s">
        <v>23</v>
      </c>
      <c r="R18" s="7" t="s">
        <v>55</v>
      </c>
    </row>
    <row r="19" spans="1:18" s="2" customFormat="1" ht="15.6" x14ac:dyDescent="0.3">
      <c r="A19" s="12"/>
      <c r="B19" s="12" t="s">
        <v>5</v>
      </c>
      <c r="C19" s="13">
        <f>SUM(C16:C18)</f>
        <v>15</v>
      </c>
      <c r="O19" s="2">
        <v>90</v>
      </c>
      <c r="P19" s="2">
        <f>SUM(P16:P18)</f>
        <v>447</v>
      </c>
    </row>
    <row r="20" spans="1:18" s="2" customFormat="1" ht="15.6" x14ac:dyDescent="0.3">
      <c r="A20" s="5" t="s">
        <v>0</v>
      </c>
      <c r="B20" s="5" t="s">
        <v>4</v>
      </c>
      <c r="C20" s="6" t="s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3" customFormat="1" ht="15.6" x14ac:dyDescent="0.3">
      <c r="A21" s="7">
        <v>4</v>
      </c>
      <c r="B21" s="7" t="s">
        <v>83</v>
      </c>
      <c r="C21" s="17">
        <v>5</v>
      </c>
      <c r="D21" s="17">
        <v>19</v>
      </c>
      <c r="E21" s="7">
        <v>5</v>
      </c>
      <c r="F21" s="7">
        <v>17</v>
      </c>
      <c r="G21" s="17">
        <v>5</v>
      </c>
      <c r="H21" s="17">
        <v>22</v>
      </c>
      <c r="I21" s="7">
        <v>5</v>
      </c>
      <c r="J21" s="7">
        <v>51</v>
      </c>
      <c r="K21" s="17">
        <v>5</v>
      </c>
      <c r="L21" s="17">
        <v>7</v>
      </c>
      <c r="M21" s="7">
        <v>5</v>
      </c>
      <c r="N21" s="14">
        <v>26</v>
      </c>
      <c r="O21" s="18">
        <f>SUM(C21+E21+G21+I21+K21+M21)</f>
        <v>30</v>
      </c>
      <c r="P21" s="19">
        <f>SUM(D21+F21+H21+J21+L21+N21)</f>
        <v>142</v>
      </c>
      <c r="Q21" s="15" t="s">
        <v>14</v>
      </c>
      <c r="R21" s="7" t="s">
        <v>51</v>
      </c>
    </row>
    <row r="22" spans="1:18" s="2" customFormat="1" ht="15.6" x14ac:dyDescent="0.3">
      <c r="A22" s="7"/>
      <c r="B22" s="7" t="s">
        <v>50</v>
      </c>
      <c r="C22" s="17">
        <v>5</v>
      </c>
      <c r="D22" s="17">
        <v>16</v>
      </c>
      <c r="E22" s="7">
        <v>5</v>
      </c>
      <c r="F22" s="7">
        <v>21</v>
      </c>
      <c r="G22" s="17">
        <v>5</v>
      </c>
      <c r="H22" s="17">
        <v>21</v>
      </c>
      <c r="I22" s="7">
        <v>5</v>
      </c>
      <c r="J22" s="7">
        <v>51</v>
      </c>
      <c r="K22" s="17">
        <v>5</v>
      </c>
      <c r="L22" s="17">
        <v>8</v>
      </c>
      <c r="M22" s="7">
        <v>5</v>
      </c>
      <c r="N22" s="14">
        <v>26</v>
      </c>
      <c r="O22" s="18">
        <f>SUM(C22+E22+G22+I22+K22+M22)</f>
        <v>30</v>
      </c>
      <c r="P22" s="19">
        <f>SUM(D22+F22+H22+J22+L22+N22)</f>
        <v>143</v>
      </c>
      <c r="Q22" s="15" t="s">
        <v>14</v>
      </c>
      <c r="R22" s="7" t="s">
        <v>51</v>
      </c>
    </row>
    <row r="23" spans="1:18" s="2" customFormat="1" ht="15.6" x14ac:dyDescent="0.3">
      <c r="A23" s="7"/>
      <c r="B23" s="7" t="s">
        <v>82</v>
      </c>
      <c r="C23" s="17">
        <v>5</v>
      </c>
      <c r="D23" s="17">
        <v>20</v>
      </c>
      <c r="E23" s="7">
        <v>5</v>
      </c>
      <c r="F23" s="7">
        <v>21</v>
      </c>
      <c r="G23" s="17">
        <v>5</v>
      </c>
      <c r="H23" s="17">
        <v>24</v>
      </c>
      <c r="I23" s="7">
        <v>5</v>
      </c>
      <c r="J23" s="7">
        <v>54</v>
      </c>
      <c r="K23" s="17">
        <v>5</v>
      </c>
      <c r="L23" s="17">
        <v>8</v>
      </c>
      <c r="M23" s="7">
        <v>5</v>
      </c>
      <c r="N23" s="14">
        <v>25</v>
      </c>
      <c r="O23" s="18">
        <f>SUM(C23+E23+G23+I23+K23+M23)</f>
        <v>30</v>
      </c>
      <c r="P23" s="19">
        <f>SUM(D23+F23+H23+J23+L23+N23)</f>
        <v>152</v>
      </c>
      <c r="Q23" s="15" t="s">
        <v>37</v>
      </c>
      <c r="R23" s="7" t="s">
        <v>51</v>
      </c>
    </row>
    <row r="24" spans="1:18" s="2" customFormat="1" ht="15.6" x14ac:dyDescent="0.3">
      <c r="A24" s="12"/>
      <c r="B24" s="12" t="s">
        <v>5</v>
      </c>
      <c r="C24" s="13">
        <f>SUM(C21:C23)</f>
        <v>15</v>
      </c>
      <c r="O24" s="2">
        <v>90</v>
      </c>
      <c r="P24" s="2">
        <f>SUM(P21:P23)</f>
        <v>437</v>
      </c>
    </row>
    <row r="25" spans="1:18" s="2" customFormat="1" ht="15.6" x14ac:dyDescent="0.3">
      <c r="C25" s="9"/>
    </row>
    <row r="26" spans="1:18" s="2" customFormat="1" ht="15.6" x14ac:dyDescent="0.3">
      <c r="A26" s="5" t="s">
        <v>0</v>
      </c>
      <c r="B26" s="5" t="s">
        <v>4</v>
      </c>
      <c r="C26" s="6" t="s">
        <v>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2" customFormat="1" ht="15.6" x14ac:dyDescent="0.3">
      <c r="A27" s="7">
        <v>5</v>
      </c>
      <c r="B27" s="7" t="s">
        <v>75</v>
      </c>
      <c r="C27" s="19" t="e">
        <f>SUM(#REF!+#REF!+#REF!+#REF!+#REF!+A27)</f>
        <v>#REF!</v>
      </c>
      <c r="D27" s="17">
        <v>12</v>
      </c>
      <c r="E27" s="7">
        <v>5</v>
      </c>
      <c r="F27" s="7">
        <v>19</v>
      </c>
      <c r="G27" s="17">
        <v>5</v>
      </c>
      <c r="H27" s="17">
        <v>23</v>
      </c>
      <c r="I27" s="7">
        <v>5</v>
      </c>
      <c r="J27" s="7">
        <v>50</v>
      </c>
      <c r="K27" s="17">
        <v>5</v>
      </c>
      <c r="L27" s="17">
        <v>9</v>
      </c>
      <c r="M27" s="7">
        <v>5</v>
      </c>
      <c r="N27" s="14">
        <v>25</v>
      </c>
      <c r="O27" s="18">
        <v>30</v>
      </c>
      <c r="P27" s="19">
        <f>SUM(D27+F27+H27+J27+L27+N27)</f>
        <v>138</v>
      </c>
      <c r="Q27" s="15" t="s">
        <v>14</v>
      </c>
      <c r="R27" s="7" t="s">
        <v>15</v>
      </c>
    </row>
    <row r="28" spans="1:18" s="2" customFormat="1" ht="15.6" x14ac:dyDescent="0.3">
      <c r="A28" s="7"/>
      <c r="B28" s="7" t="s">
        <v>28</v>
      </c>
      <c r="C28" s="19" t="e">
        <f>SUM(#REF!+#REF!+#REF!+#REF!+#REF!+A28)</f>
        <v>#REF!</v>
      </c>
      <c r="D28" s="17">
        <v>11</v>
      </c>
      <c r="E28" s="7">
        <v>5</v>
      </c>
      <c r="F28" s="7">
        <v>19</v>
      </c>
      <c r="G28" s="17">
        <v>5</v>
      </c>
      <c r="H28" s="17">
        <v>22</v>
      </c>
      <c r="I28" s="7">
        <v>5</v>
      </c>
      <c r="J28" s="7">
        <v>51</v>
      </c>
      <c r="K28" s="17">
        <v>5</v>
      </c>
      <c r="L28" s="17">
        <v>10</v>
      </c>
      <c r="M28" s="7">
        <v>5</v>
      </c>
      <c r="N28" s="14">
        <v>29</v>
      </c>
      <c r="O28" s="18">
        <v>30</v>
      </c>
      <c r="P28" s="19">
        <f>SUM(D28+F28+H28+J28+L28+N28)</f>
        <v>142</v>
      </c>
      <c r="Q28" s="15" t="s">
        <v>14</v>
      </c>
      <c r="R28" s="7" t="s">
        <v>15</v>
      </c>
    </row>
    <row r="29" spans="1:18" s="2" customFormat="1" ht="15.6" x14ac:dyDescent="0.3">
      <c r="A29" s="7"/>
      <c r="B29" s="7" t="s">
        <v>13</v>
      </c>
      <c r="C29" s="19" t="e">
        <f>SUM(#REF!+#REF!+#REF!+#REF!+#REF!+A29)</f>
        <v>#REF!</v>
      </c>
      <c r="D29" s="17">
        <v>10</v>
      </c>
      <c r="E29" s="7">
        <v>5</v>
      </c>
      <c r="F29" s="7">
        <v>26</v>
      </c>
      <c r="G29" s="17">
        <v>5</v>
      </c>
      <c r="H29" s="17">
        <v>23</v>
      </c>
      <c r="I29" s="7">
        <v>5</v>
      </c>
      <c r="J29" s="7">
        <v>53</v>
      </c>
      <c r="K29" s="17">
        <v>5</v>
      </c>
      <c r="L29" s="17">
        <v>10</v>
      </c>
      <c r="M29" s="7">
        <v>5</v>
      </c>
      <c r="N29" s="14">
        <v>26</v>
      </c>
      <c r="O29" s="18">
        <v>30</v>
      </c>
      <c r="P29" s="19">
        <f>SUM(D29+F29+H29+J29+L29+N29)</f>
        <v>148</v>
      </c>
      <c r="Q29" s="15" t="s">
        <v>14</v>
      </c>
      <c r="R29" s="7" t="s">
        <v>15</v>
      </c>
    </row>
    <row r="30" spans="1:18" s="2" customFormat="1" ht="15.6" x14ac:dyDescent="0.3">
      <c r="A30" s="12"/>
      <c r="B30" s="12" t="s">
        <v>5</v>
      </c>
      <c r="C30" s="13" t="e">
        <f>SUM(C27:C29)</f>
        <v>#REF!</v>
      </c>
      <c r="O30" s="2">
        <v>90</v>
      </c>
      <c r="P30" s="2">
        <f>SUM(P27:P29)</f>
        <v>428</v>
      </c>
    </row>
    <row r="31" spans="1:18" s="2" customFormat="1" ht="15.6" x14ac:dyDescent="0.3">
      <c r="A31" s="5" t="s">
        <v>0</v>
      </c>
      <c r="B31" s="5" t="s">
        <v>4</v>
      </c>
      <c r="C31" s="6" t="s">
        <v>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15.6" x14ac:dyDescent="0.3">
      <c r="A32" s="7">
        <v>6</v>
      </c>
      <c r="B32" s="7" t="s">
        <v>67</v>
      </c>
      <c r="C32" s="17">
        <v>5</v>
      </c>
      <c r="D32" s="17">
        <v>5</v>
      </c>
      <c r="E32" s="7">
        <v>5</v>
      </c>
      <c r="F32" s="7">
        <v>19</v>
      </c>
      <c r="G32" s="17">
        <v>5</v>
      </c>
      <c r="H32" s="17">
        <v>22</v>
      </c>
      <c r="I32" s="7">
        <v>5</v>
      </c>
      <c r="J32" s="7">
        <v>48</v>
      </c>
      <c r="K32" s="17">
        <v>5</v>
      </c>
      <c r="L32" s="17">
        <v>9</v>
      </c>
      <c r="M32" s="7">
        <v>5</v>
      </c>
      <c r="N32" s="14">
        <v>23</v>
      </c>
      <c r="O32" s="18">
        <f>SUM(C32+E32+G32+I32+K32+M32)</f>
        <v>30</v>
      </c>
      <c r="P32" s="19">
        <f>SUM(D32+F32+H32+J32+L32+N32)</f>
        <v>126</v>
      </c>
      <c r="Q32" s="15" t="s">
        <v>23</v>
      </c>
      <c r="R32" s="7" t="s">
        <v>66</v>
      </c>
    </row>
    <row r="33" spans="1:18" s="2" customFormat="1" ht="15.6" x14ac:dyDescent="0.3">
      <c r="A33" s="7"/>
      <c r="B33" s="7" t="s">
        <v>78</v>
      </c>
      <c r="C33" s="17">
        <v>5</v>
      </c>
      <c r="D33" s="17">
        <v>10</v>
      </c>
      <c r="E33" s="7">
        <v>5</v>
      </c>
      <c r="F33" s="7">
        <v>24</v>
      </c>
      <c r="G33" s="17">
        <v>5</v>
      </c>
      <c r="H33" s="17">
        <v>23</v>
      </c>
      <c r="I33" s="7">
        <v>5</v>
      </c>
      <c r="J33" s="7">
        <v>52</v>
      </c>
      <c r="K33" s="17">
        <v>5</v>
      </c>
      <c r="L33" s="17">
        <v>7</v>
      </c>
      <c r="M33" s="7">
        <v>5</v>
      </c>
      <c r="N33" s="14">
        <v>26</v>
      </c>
      <c r="O33" s="18">
        <f>SUM(C33+E33+G33+I33+K33+M33)</f>
        <v>30</v>
      </c>
      <c r="P33" s="19">
        <f>SUM(D33+F33+H33+J33+L33+N33)</f>
        <v>142</v>
      </c>
      <c r="Q33" s="15" t="s">
        <v>14</v>
      </c>
      <c r="R33" s="7" t="s">
        <v>66</v>
      </c>
    </row>
    <row r="34" spans="1:18" s="2" customFormat="1" ht="15.6" x14ac:dyDescent="0.3">
      <c r="A34" s="7"/>
      <c r="B34" s="7" t="s">
        <v>65</v>
      </c>
      <c r="C34" s="17">
        <v>5</v>
      </c>
      <c r="D34" s="17">
        <v>20</v>
      </c>
      <c r="E34" s="7">
        <v>5</v>
      </c>
      <c r="F34" s="7">
        <v>23</v>
      </c>
      <c r="G34" s="17">
        <v>5</v>
      </c>
      <c r="H34" s="17">
        <v>25</v>
      </c>
      <c r="I34" s="7">
        <v>5</v>
      </c>
      <c r="J34" s="7">
        <v>50</v>
      </c>
      <c r="K34" s="17">
        <v>5</v>
      </c>
      <c r="L34" s="17">
        <v>10</v>
      </c>
      <c r="M34" s="7">
        <v>5</v>
      </c>
      <c r="N34" s="14">
        <v>24</v>
      </c>
      <c r="O34" s="18">
        <f>SUM(C34+E34+G34+I34+K34+M34)</f>
        <v>30</v>
      </c>
      <c r="P34" s="19">
        <f>SUM(D34+F34+H34+J34+L34+N34)</f>
        <v>152</v>
      </c>
      <c r="Q34" s="15" t="s">
        <v>23</v>
      </c>
      <c r="R34" s="7" t="s">
        <v>66</v>
      </c>
    </row>
    <row r="35" spans="1:18" s="2" customFormat="1" ht="15.6" x14ac:dyDescent="0.3">
      <c r="A35" s="11"/>
      <c r="B35" s="11"/>
      <c r="C35" s="22"/>
      <c r="D35" s="22"/>
      <c r="E35" s="11"/>
      <c r="F35" s="11"/>
      <c r="G35" s="22"/>
      <c r="H35" s="22"/>
      <c r="I35" s="11"/>
      <c r="J35" s="11"/>
      <c r="K35" s="22"/>
      <c r="L35" s="22"/>
      <c r="M35" s="11"/>
      <c r="N35" s="11"/>
      <c r="O35" s="23">
        <f>SUM(O32:O34)</f>
        <v>90</v>
      </c>
      <c r="P35" s="23">
        <f>SUM(P32:P34)</f>
        <v>420</v>
      </c>
      <c r="Q35" s="11"/>
      <c r="R35" s="11"/>
    </row>
    <row r="36" spans="1:18" s="2" customFormat="1" ht="15.6" x14ac:dyDescent="0.3">
      <c r="A36" s="5" t="s">
        <v>0</v>
      </c>
      <c r="B36" s="5" t="s">
        <v>4</v>
      </c>
      <c r="C36" s="6" t="s">
        <v>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2" customFormat="1" ht="16.8" customHeight="1" x14ac:dyDescent="0.3">
      <c r="A37" s="7">
        <v>7</v>
      </c>
      <c r="B37" s="7" t="s">
        <v>63</v>
      </c>
      <c r="C37" s="17">
        <v>5</v>
      </c>
      <c r="D37" s="17">
        <v>8</v>
      </c>
      <c r="E37" s="7">
        <v>5</v>
      </c>
      <c r="F37" s="7">
        <v>17</v>
      </c>
      <c r="G37" s="17">
        <v>5</v>
      </c>
      <c r="H37" s="17">
        <v>23</v>
      </c>
      <c r="I37" s="7">
        <v>5</v>
      </c>
      <c r="J37" s="7">
        <v>50</v>
      </c>
      <c r="K37" s="17">
        <v>5</v>
      </c>
      <c r="L37" s="17">
        <v>10</v>
      </c>
      <c r="M37" s="7">
        <v>5</v>
      </c>
      <c r="N37" s="14">
        <v>19</v>
      </c>
      <c r="O37" s="18">
        <f>SUM(C37+E37+G37+I37+K37+M37)</f>
        <v>30</v>
      </c>
      <c r="P37" s="19">
        <f>SUM(D37+F37+H37+J37+L37+N37)</f>
        <v>127</v>
      </c>
      <c r="Q37" s="15" t="s">
        <v>12</v>
      </c>
      <c r="R37" s="7" t="s">
        <v>64</v>
      </c>
    </row>
    <row r="38" spans="1:18" s="2" customFormat="1" ht="15.6" x14ac:dyDescent="0.3">
      <c r="A38" s="7"/>
      <c r="B38" s="7" t="s">
        <v>81</v>
      </c>
      <c r="C38" s="17">
        <v>5</v>
      </c>
      <c r="D38" s="17">
        <v>15</v>
      </c>
      <c r="E38" s="7">
        <v>5</v>
      </c>
      <c r="F38" s="7">
        <v>14</v>
      </c>
      <c r="G38" s="17">
        <v>5</v>
      </c>
      <c r="H38" s="17">
        <v>20</v>
      </c>
      <c r="I38" s="7">
        <v>5</v>
      </c>
      <c r="J38" s="7">
        <v>51</v>
      </c>
      <c r="K38" s="17">
        <v>5</v>
      </c>
      <c r="L38" s="17">
        <v>8</v>
      </c>
      <c r="M38" s="7">
        <v>5</v>
      </c>
      <c r="N38" s="14">
        <v>25</v>
      </c>
      <c r="O38" s="18">
        <f>SUM(C38+E38+G38+I38+K38+M38)</f>
        <v>30</v>
      </c>
      <c r="P38" s="19">
        <f>SUM(D38+F38+H38+J38+L38+N38)</f>
        <v>133</v>
      </c>
      <c r="Q38" s="15" t="s">
        <v>12</v>
      </c>
      <c r="R38" s="7" t="s">
        <v>64</v>
      </c>
    </row>
    <row r="39" spans="1:18" s="2" customFormat="1" ht="15.6" x14ac:dyDescent="0.3">
      <c r="A39" s="7"/>
      <c r="B39" s="7" t="s">
        <v>85</v>
      </c>
      <c r="C39" s="17">
        <v>5</v>
      </c>
      <c r="D39" s="17">
        <v>18</v>
      </c>
      <c r="E39" s="7">
        <v>5</v>
      </c>
      <c r="F39" s="7">
        <v>19</v>
      </c>
      <c r="G39" s="17">
        <v>5</v>
      </c>
      <c r="H39" s="17">
        <v>22</v>
      </c>
      <c r="I39" s="7">
        <v>5</v>
      </c>
      <c r="J39" s="7">
        <v>50</v>
      </c>
      <c r="K39" s="17">
        <v>5</v>
      </c>
      <c r="L39" s="17">
        <v>8</v>
      </c>
      <c r="M39" s="7">
        <v>5</v>
      </c>
      <c r="N39" s="14">
        <v>26</v>
      </c>
      <c r="O39" s="18">
        <f>SUM(C39+E39+G39+I39+K39+M39)</f>
        <v>30</v>
      </c>
      <c r="P39" s="19">
        <f>SUM(D39+F39+H39+J39+L39+N39)</f>
        <v>143</v>
      </c>
      <c r="Q39" s="15" t="s">
        <v>12</v>
      </c>
      <c r="R39" s="7" t="s">
        <v>64</v>
      </c>
    </row>
    <row r="40" spans="1:18" s="2" customFormat="1" ht="15.6" x14ac:dyDescent="0.3">
      <c r="C40" s="9"/>
      <c r="O40" s="2">
        <v>90</v>
      </c>
      <c r="P40" s="2">
        <f>SUM(P37:P39)</f>
        <v>403</v>
      </c>
    </row>
    <row r="41" spans="1:18" s="2" customFormat="1" ht="15.6" x14ac:dyDescent="0.3">
      <c r="A41" s="5" t="s">
        <v>0</v>
      </c>
      <c r="B41" s="5" t="s">
        <v>4</v>
      </c>
      <c r="C41" s="6" t="s">
        <v>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s="2" customFormat="1" ht="15.6" x14ac:dyDescent="0.3">
      <c r="A42" s="7">
        <v>8</v>
      </c>
      <c r="B42" s="7" t="s">
        <v>58</v>
      </c>
      <c r="C42" s="17">
        <v>5</v>
      </c>
      <c r="D42" s="17">
        <v>15</v>
      </c>
      <c r="E42" s="7">
        <v>5</v>
      </c>
      <c r="F42" s="7">
        <v>13</v>
      </c>
      <c r="G42" s="17">
        <v>5</v>
      </c>
      <c r="H42" s="17">
        <v>21</v>
      </c>
      <c r="I42" s="7">
        <v>5</v>
      </c>
      <c r="J42" s="7">
        <v>47</v>
      </c>
      <c r="K42" s="17">
        <v>5</v>
      </c>
      <c r="L42" s="17">
        <v>8</v>
      </c>
      <c r="M42" s="7">
        <v>5</v>
      </c>
      <c r="N42" s="14">
        <v>24</v>
      </c>
      <c r="O42" s="18">
        <f>SUM(C42+E42+G42+I42+K42+M42)</f>
        <v>30</v>
      </c>
      <c r="P42" s="19">
        <f>SUM(D42+F42+H42+J42+L42+N42)</f>
        <v>128</v>
      </c>
      <c r="Q42" s="15" t="s">
        <v>12</v>
      </c>
      <c r="R42" s="7" t="s">
        <v>59</v>
      </c>
    </row>
    <row r="43" spans="1:18" s="2" customFormat="1" ht="15.6" x14ac:dyDescent="0.3">
      <c r="A43" s="7"/>
      <c r="B43" s="7" t="s">
        <v>60</v>
      </c>
      <c r="C43" s="17">
        <v>5</v>
      </c>
      <c r="D43" s="17">
        <v>15</v>
      </c>
      <c r="E43" s="7">
        <v>5</v>
      </c>
      <c r="F43" s="7">
        <v>16</v>
      </c>
      <c r="G43" s="17">
        <v>5</v>
      </c>
      <c r="H43" s="17">
        <v>23</v>
      </c>
      <c r="I43" s="7">
        <v>5</v>
      </c>
      <c r="J43" s="7">
        <v>46</v>
      </c>
      <c r="K43" s="17">
        <v>5</v>
      </c>
      <c r="L43" s="17">
        <v>8</v>
      </c>
      <c r="M43" s="7">
        <v>5</v>
      </c>
      <c r="N43" s="14">
        <v>24</v>
      </c>
      <c r="O43" s="18">
        <f>SUM(C43+E43+G43+I43+K43+M43)</f>
        <v>30</v>
      </c>
      <c r="P43" s="19">
        <f>SUM(D43+F43+H43+J43+L43+N43)</f>
        <v>132</v>
      </c>
      <c r="Q43" s="15" t="s">
        <v>12</v>
      </c>
      <c r="R43" s="7" t="s">
        <v>59</v>
      </c>
    </row>
    <row r="44" spans="1:18" s="2" customFormat="1" ht="15.6" x14ac:dyDescent="0.3">
      <c r="A44" s="7"/>
      <c r="B44" s="7" t="s">
        <v>61</v>
      </c>
      <c r="C44" s="17">
        <v>5</v>
      </c>
      <c r="D44" s="17">
        <v>16</v>
      </c>
      <c r="E44" s="7">
        <v>5</v>
      </c>
      <c r="F44" s="7">
        <v>22</v>
      </c>
      <c r="G44" s="17">
        <v>5</v>
      </c>
      <c r="H44" s="17">
        <v>21</v>
      </c>
      <c r="I44" s="7">
        <v>5</v>
      </c>
      <c r="J44" s="7">
        <v>49</v>
      </c>
      <c r="K44" s="17">
        <v>5</v>
      </c>
      <c r="L44" s="17">
        <v>7</v>
      </c>
      <c r="M44" s="7">
        <v>5</v>
      </c>
      <c r="N44" s="14">
        <v>27</v>
      </c>
      <c r="O44" s="18">
        <f>SUM(C44+E44+G44+I44+K44+M44)</f>
        <v>30</v>
      </c>
      <c r="P44" s="19">
        <f>SUM(D44+F44+H44+J44+L44+N44)</f>
        <v>142</v>
      </c>
      <c r="Q44" s="15" t="s">
        <v>12</v>
      </c>
      <c r="R44" s="7" t="s">
        <v>59</v>
      </c>
    </row>
    <row r="45" spans="1:18" s="2" customFormat="1" ht="15.6" x14ac:dyDescent="0.3">
      <c r="C45" s="9"/>
      <c r="O45" s="2">
        <v>90</v>
      </c>
      <c r="P45" s="2">
        <f>SUM(P42:P44)</f>
        <v>402</v>
      </c>
    </row>
    <row r="46" spans="1:18" s="2" customFormat="1" ht="15.6" x14ac:dyDescent="0.3">
      <c r="C46" s="9"/>
    </row>
    <row r="47" spans="1:18" s="2" customFormat="1" ht="15.6" x14ac:dyDescent="0.3">
      <c r="C47" s="9"/>
    </row>
    <row r="48" spans="1:18" s="2" customFormat="1" ht="15.6" x14ac:dyDescent="0.3">
      <c r="A48" s="5" t="s">
        <v>0</v>
      </c>
      <c r="B48" s="5" t="s">
        <v>4</v>
      </c>
      <c r="C48" s="6" t="s">
        <v>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s="2" customFormat="1" ht="15.6" x14ac:dyDescent="0.3">
      <c r="A49" s="7">
        <v>9</v>
      </c>
      <c r="B49" s="7" t="s">
        <v>29</v>
      </c>
      <c r="C49" s="17">
        <v>3</v>
      </c>
      <c r="D49" s="17">
        <v>9</v>
      </c>
      <c r="E49" s="7">
        <v>5</v>
      </c>
      <c r="F49" s="7">
        <v>17</v>
      </c>
      <c r="G49" s="17">
        <v>5</v>
      </c>
      <c r="H49" s="17">
        <v>21</v>
      </c>
      <c r="I49" s="7">
        <v>5</v>
      </c>
      <c r="J49" s="7">
        <v>53</v>
      </c>
      <c r="K49" s="17">
        <v>5</v>
      </c>
      <c r="L49" s="17">
        <v>5</v>
      </c>
      <c r="M49" s="7">
        <v>5</v>
      </c>
      <c r="N49" s="14">
        <v>24</v>
      </c>
      <c r="O49" s="18">
        <f>SUM(C49+E49+G49+I49+K49+M49)</f>
        <v>28</v>
      </c>
      <c r="P49" s="19">
        <f>SUM(D49+F49+H49+J49+L49+N49)</f>
        <v>129</v>
      </c>
      <c r="Q49" s="15" t="s">
        <v>14</v>
      </c>
      <c r="R49" s="7" t="s">
        <v>17</v>
      </c>
    </row>
    <row r="50" spans="1:18" s="2" customFormat="1" ht="15.6" x14ac:dyDescent="0.3">
      <c r="A50" s="7"/>
      <c r="B50" s="7" t="s">
        <v>98</v>
      </c>
      <c r="C50" s="17">
        <v>5</v>
      </c>
      <c r="D50" s="17">
        <v>16</v>
      </c>
      <c r="E50" s="7">
        <v>5</v>
      </c>
      <c r="F50" s="7">
        <v>19</v>
      </c>
      <c r="G50" s="17">
        <v>5</v>
      </c>
      <c r="H50" s="17">
        <v>24</v>
      </c>
      <c r="I50" s="7">
        <v>5</v>
      </c>
      <c r="J50" s="7">
        <v>51</v>
      </c>
      <c r="K50" s="17">
        <v>5</v>
      </c>
      <c r="L50" s="17">
        <v>8</v>
      </c>
      <c r="M50" s="7">
        <v>5</v>
      </c>
      <c r="N50" s="14">
        <v>18</v>
      </c>
      <c r="O50" s="18">
        <f>SUM(C50+E50+G50+I50+K50+M50)</f>
        <v>30</v>
      </c>
      <c r="P50" s="19">
        <f>SUM(D50+F50+H50+J50+L50+N50)</f>
        <v>136</v>
      </c>
      <c r="Q50" s="15" t="s">
        <v>14</v>
      </c>
      <c r="R50" s="7" t="s">
        <v>17</v>
      </c>
    </row>
    <row r="51" spans="1:18" s="2" customFormat="1" ht="15.6" x14ac:dyDescent="0.3">
      <c r="A51" s="7"/>
      <c r="B51" s="7" t="s">
        <v>16</v>
      </c>
      <c r="C51" s="17">
        <v>5</v>
      </c>
      <c r="D51" s="17">
        <v>21</v>
      </c>
      <c r="E51" s="7">
        <v>5</v>
      </c>
      <c r="F51" s="7">
        <v>16</v>
      </c>
      <c r="G51" s="17">
        <v>5</v>
      </c>
      <c r="H51" s="17">
        <v>21</v>
      </c>
      <c r="I51" s="7">
        <v>5</v>
      </c>
      <c r="J51" s="7">
        <v>49</v>
      </c>
      <c r="K51" s="17">
        <v>5</v>
      </c>
      <c r="L51" s="17">
        <v>7</v>
      </c>
      <c r="M51" s="7">
        <v>5</v>
      </c>
      <c r="N51" s="14">
        <v>25</v>
      </c>
      <c r="O51" s="18">
        <f>SUM(C51+E51+G51+I51+K51+M51)</f>
        <v>30</v>
      </c>
      <c r="P51" s="19">
        <f>SUM(D51+F51+H51+J51+L51+N51)</f>
        <v>139</v>
      </c>
      <c r="Q51" s="15" t="s">
        <v>14</v>
      </c>
      <c r="R51" s="7" t="s">
        <v>17</v>
      </c>
    </row>
    <row r="52" spans="1:18" s="2" customFormat="1" ht="15.6" x14ac:dyDescent="0.3">
      <c r="A52" s="11"/>
      <c r="B52" s="11"/>
      <c r="C52" s="22"/>
      <c r="D52" s="22"/>
      <c r="E52" s="11"/>
      <c r="F52" s="11"/>
      <c r="G52" s="22"/>
      <c r="H52" s="22"/>
      <c r="I52" s="11"/>
      <c r="J52" s="11"/>
      <c r="K52" s="22"/>
      <c r="L52" s="22"/>
      <c r="M52" s="11"/>
      <c r="N52" s="11"/>
      <c r="O52" s="23">
        <f>SUM(O49:O51)</f>
        <v>88</v>
      </c>
      <c r="P52" s="23">
        <f>SUM(P49:P51)</f>
        <v>404</v>
      </c>
      <c r="Q52" s="11"/>
      <c r="R52" s="11"/>
    </row>
    <row r="53" spans="1:18" s="2" customFormat="1" ht="15.6" x14ac:dyDescent="0.3">
      <c r="A53" s="5" t="s">
        <v>0</v>
      </c>
      <c r="B53" s="5" t="s">
        <v>4</v>
      </c>
      <c r="C53" s="6" t="s">
        <v>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s="2" customFormat="1" ht="15.6" x14ac:dyDescent="0.3">
      <c r="A54" s="7">
        <v>10</v>
      </c>
      <c r="B54" s="7" t="s">
        <v>89</v>
      </c>
      <c r="C54" s="17">
        <v>5</v>
      </c>
      <c r="D54" s="17">
        <v>14</v>
      </c>
      <c r="E54" s="7">
        <v>5</v>
      </c>
      <c r="F54" s="7">
        <v>11</v>
      </c>
      <c r="G54" s="17">
        <v>5</v>
      </c>
      <c r="H54" s="17">
        <v>19</v>
      </c>
      <c r="I54" s="7">
        <v>5</v>
      </c>
      <c r="J54" s="7">
        <v>40</v>
      </c>
      <c r="K54" s="17">
        <v>3</v>
      </c>
      <c r="L54" s="17">
        <v>3</v>
      </c>
      <c r="M54" s="7">
        <v>5</v>
      </c>
      <c r="N54" s="14">
        <v>23</v>
      </c>
      <c r="O54" s="18">
        <f>SUM(C54+E54+G54+I54+K54+M54)</f>
        <v>28</v>
      </c>
      <c r="P54" s="19">
        <f>SUM(D54+F54+H54+J54+L54+N54)</f>
        <v>110</v>
      </c>
      <c r="Q54" s="15"/>
      <c r="R54" s="7" t="s">
        <v>88</v>
      </c>
    </row>
    <row r="55" spans="1:18" s="2" customFormat="1" ht="15.6" x14ac:dyDescent="0.3">
      <c r="A55" s="7"/>
      <c r="B55" s="7" t="s">
        <v>87</v>
      </c>
      <c r="C55" s="17">
        <v>5</v>
      </c>
      <c r="D55" s="17">
        <v>11</v>
      </c>
      <c r="E55" s="7">
        <v>5</v>
      </c>
      <c r="F55" s="7">
        <v>11</v>
      </c>
      <c r="G55" s="17">
        <v>5</v>
      </c>
      <c r="H55" s="17">
        <v>18</v>
      </c>
      <c r="I55" s="7">
        <v>5</v>
      </c>
      <c r="J55" s="7">
        <v>40</v>
      </c>
      <c r="K55" s="17">
        <v>5</v>
      </c>
      <c r="L55" s="17">
        <v>5</v>
      </c>
      <c r="M55" s="7">
        <v>5</v>
      </c>
      <c r="N55" s="14">
        <v>24</v>
      </c>
      <c r="O55" s="18">
        <f>SUM(C55+E55+G55+I55+K55+M55)</f>
        <v>30</v>
      </c>
      <c r="P55" s="19">
        <f>SUM(D55+F55+H55+J55+L55+N55)</f>
        <v>109</v>
      </c>
      <c r="Q55" s="15"/>
      <c r="R55" s="7" t="s">
        <v>88</v>
      </c>
    </row>
    <row r="56" spans="1:18" s="2" customFormat="1" ht="15.6" x14ac:dyDescent="0.3">
      <c r="A56" s="7"/>
      <c r="B56" s="7" t="s">
        <v>91</v>
      </c>
      <c r="C56" s="17">
        <v>5</v>
      </c>
      <c r="D56" s="17">
        <v>15</v>
      </c>
      <c r="E56" s="7">
        <v>5</v>
      </c>
      <c r="F56" s="7">
        <v>18</v>
      </c>
      <c r="G56" s="17">
        <v>5</v>
      </c>
      <c r="H56" s="17">
        <v>20</v>
      </c>
      <c r="I56" s="7">
        <v>5</v>
      </c>
      <c r="J56" s="7">
        <v>44</v>
      </c>
      <c r="K56" s="17">
        <v>5</v>
      </c>
      <c r="L56" s="17">
        <v>8</v>
      </c>
      <c r="M56" s="7">
        <v>5</v>
      </c>
      <c r="N56" s="14">
        <v>22</v>
      </c>
      <c r="O56" s="18">
        <f>SUM(C56+E56+G56+I56+K56+M56)</f>
        <v>30</v>
      </c>
      <c r="P56" s="19">
        <f>SUM(D56+F56+H56+J56+L56+N56)</f>
        <v>127</v>
      </c>
      <c r="Q56" s="15"/>
      <c r="R56" s="7" t="s">
        <v>88</v>
      </c>
    </row>
    <row r="57" spans="1:18" s="2" customFormat="1" ht="15.6" x14ac:dyDescent="0.3">
      <c r="A57" s="11"/>
      <c r="B57" s="11"/>
      <c r="C57" s="22"/>
      <c r="D57" s="22"/>
      <c r="E57" s="11"/>
      <c r="F57" s="11"/>
      <c r="G57" s="22"/>
      <c r="H57" s="22"/>
      <c r="I57" s="11"/>
      <c r="J57" s="11"/>
      <c r="K57" s="22"/>
      <c r="L57" s="22"/>
      <c r="M57" s="11"/>
      <c r="N57" s="11"/>
      <c r="O57" s="23">
        <v>88</v>
      </c>
      <c r="P57" s="23">
        <v>346</v>
      </c>
      <c r="Q57" s="11"/>
      <c r="R57" s="11"/>
    </row>
    <row r="58" spans="1:18" s="2" customFormat="1" ht="15.6" x14ac:dyDescent="0.3">
      <c r="A58" s="5" t="s">
        <v>0</v>
      </c>
      <c r="B58" s="5" t="s">
        <v>4</v>
      </c>
      <c r="C58" s="6" t="s">
        <v>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2" customFormat="1" ht="15.6" x14ac:dyDescent="0.3">
      <c r="A59" s="7">
        <v>11</v>
      </c>
      <c r="B59" s="7" t="s">
        <v>32</v>
      </c>
      <c r="C59" s="17">
        <v>5</v>
      </c>
      <c r="D59" s="17">
        <v>3</v>
      </c>
      <c r="E59" s="7">
        <v>4</v>
      </c>
      <c r="F59" s="7">
        <v>15</v>
      </c>
      <c r="G59" s="17">
        <v>5</v>
      </c>
      <c r="H59" s="17">
        <v>20</v>
      </c>
      <c r="I59" s="7">
        <v>5</v>
      </c>
      <c r="J59" s="7">
        <v>46</v>
      </c>
      <c r="K59" s="17">
        <v>5</v>
      </c>
      <c r="L59" s="17">
        <v>8</v>
      </c>
      <c r="M59" s="7">
        <v>2</v>
      </c>
      <c r="N59" s="14">
        <v>7</v>
      </c>
      <c r="O59" s="18">
        <f>SUM(C59+E59+G59+I59+K59+M59)</f>
        <v>26</v>
      </c>
      <c r="P59" s="19">
        <f>SUM(D59+F59+H59+J59+L59+N59)</f>
        <v>99</v>
      </c>
      <c r="Q59" s="15" t="s">
        <v>14</v>
      </c>
      <c r="R59" s="7" t="s">
        <v>33</v>
      </c>
    </row>
    <row r="60" spans="1:18" s="2" customFormat="1" ht="15.6" x14ac:dyDescent="0.3">
      <c r="A60" s="7"/>
      <c r="B60" s="7" t="s">
        <v>43</v>
      </c>
      <c r="C60" s="17">
        <v>5</v>
      </c>
      <c r="D60" s="17">
        <v>24</v>
      </c>
      <c r="E60" s="7">
        <v>5</v>
      </c>
      <c r="F60" s="7">
        <v>21</v>
      </c>
      <c r="G60" s="17">
        <v>5</v>
      </c>
      <c r="H60" s="17">
        <v>24</v>
      </c>
      <c r="I60" s="7">
        <v>5</v>
      </c>
      <c r="J60" s="7">
        <v>52</v>
      </c>
      <c r="K60" s="17">
        <v>5</v>
      </c>
      <c r="L60" s="17">
        <v>10</v>
      </c>
      <c r="M60" s="7">
        <v>5</v>
      </c>
      <c r="N60" s="14">
        <v>24</v>
      </c>
      <c r="O60" s="18">
        <f>SUM(C60+E60+G60+I60+K60+M60)</f>
        <v>30</v>
      </c>
      <c r="P60" s="19">
        <f>SUM(D60+F60+H60+J60+L60+N60)</f>
        <v>155</v>
      </c>
      <c r="Q60" s="15" t="s">
        <v>14</v>
      </c>
      <c r="R60" s="7" t="s">
        <v>33</v>
      </c>
    </row>
    <row r="61" spans="1:18" s="2" customFormat="1" ht="15.6" x14ac:dyDescent="0.3">
      <c r="A61" s="7"/>
      <c r="B61" s="7" t="s">
        <v>47</v>
      </c>
      <c r="C61" s="17">
        <v>5</v>
      </c>
      <c r="D61" s="17">
        <v>21</v>
      </c>
      <c r="E61" s="7">
        <v>5</v>
      </c>
      <c r="F61" s="7">
        <v>24</v>
      </c>
      <c r="G61" s="17">
        <v>5</v>
      </c>
      <c r="H61" s="17">
        <v>25</v>
      </c>
      <c r="I61" s="7">
        <v>5</v>
      </c>
      <c r="J61" s="7">
        <v>54</v>
      </c>
      <c r="K61" s="17">
        <v>5</v>
      </c>
      <c r="L61" s="17">
        <v>10</v>
      </c>
      <c r="M61" s="7">
        <v>5</v>
      </c>
      <c r="N61" s="14">
        <v>25</v>
      </c>
      <c r="O61" s="18">
        <f>SUM(C61+E61+G61+I61+K61+M61)</f>
        <v>30</v>
      </c>
      <c r="P61" s="19">
        <f>SUM(D61+F61+H61+J61+L61+N61)</f>
        <v>159</v>
      </c>
      <c r="Q61" s="15" t="s">
        <v>14</v>
      </c>
      <c r="R61" s="7" t="s">
        <v>33</v>
      </c>
    </row>
    <row r="62" spans="1:18" s="2" customFormat="1" ht="15.6" x14ac:dyDescent="0.3">
      <c r="C62" s="9"/>
      <c r="O62" s="2">
        <v>86</v>
      </c>
      <c r="P62" s="2">
        <f>SUM(P59:P61)</f>
        <v>413</v>
      </c>
    </row>
    <row r="63" spans="1:18" s="2" customFormat="1" ht="15.6" x14ac:dyDescent="0.3">
      <c r="C63" s="9"/>
    </row>
    <row r="64" spans="1:18" s="2" customFormat="1" ht="15.6" x14ac:dyDescent="0.3">
      <c r="C64" s="9"/>
    </row>
    <row r="65" spans="3:3" s="2" customFormat="1" ht="15.6" x14ac:dyDescent="0.3">
      <c r="C65" s="9"/>
    </row>
    <row r="66" spans="3:3" s="2" customFormat="1" ht="15.6" x14ac:dyDescent="0.3">
      <c r="C66" s="9"/>
    </row>
    <row r="67" spans="3:3" s="2" customFormat="1" ht="15.6" x14ac:dyDescent="0.3">
      <c r="C67" s="9"/>
    </row>
    <row r="68" spans="3:3" s="2" customFormat="1" ht="15.6" x14ac:dyDescent="0.3">
      <c r="C68" s="9"/>
    </row>
    <row r="69" spans="3:3" s="2" customFormat="1" ht="15.6" x14ac:dyDescent="0.3">
      <c r="C69" s="9"/>
    </row>
    <row r="70" spans="3:3" s="2" customFormat="1" ht="15.6" x14ac:dyDescent="0.3">
      <c r="C70" s="9"/>
    </row>
    <row r="71" spans="3:3" s="2" customFormat="1" ht="15.6" x14ac:dyDescent="0.3">
      <c r="C71" s="9"/>
    </row>
    <row r="72" spans="3:3" s="2" customFormat="1" ht="15.6" x14ac:dyDescent="0.3">
      <c r="C72" s="9"/>
    </row>
    <row r="73" spans="3:3" s="2" customFormat="1" ht="15.6" x14ac:dyDescent="0.3">
      <c r="C73" s="9"/>
    </row>
    <row r="74" spans="3:3" s="2" customFormat="1" ht="15.6" x14ac:dyDescent="0.3">
      <c r="C74" s="9"/>
    </row>
    <row r="75" spans="3:3" s="2" customFormat="1" ht="15.6" x14ac:dyDescent="0.3">
      <c r="C75" s="9"/>
    </row>
    <row r="76" spans="3:3" s="2" customFormat="1" ht="15.6" x14ac:dyDescent="0.3">
      <c r="C76" s="9"/>
    </row>
    <row r="77" spans="3:3" s="2" customFormat="1" ht="15.6" x14ac:dyDescent="0.3">
      <c r="C77" s="9"/>
    </row>
    <row r="78" spans="3:3" s="2" customFormat="1" ht="15.6" x14ac:dyDescent="0.3">
      <c r="C78" s="9"/>
    </row>
    <row r="79" spans="3:3" s="2" customFormat="1" ht="15.6" x14ac:dyDescent="0.3">
      <c r="C79" s="9"/>
    </row>
    <row r="80" spans="3:3" s="2" customFormat="1" ht="15.6" x14ac:dyDescent="0.3">
      <c r="C80" s="9"/>
    </row>
    <row r="81" spans="3:3" s="2" customFormat="1" ht="15.6" x14ac:dyDescent="0.3">
      <c r="C81" s="9"/>
    </row>
    <row r="82" spans="3:3" s="2" customFormat="1" ht="15.6" x14ac:dyDescent="0.3">
      <c r="C82" s="9"/>
    </row>
    <row r="83" spans="3:3" s="2" customFormat="1" ht="15.6" x14ac:dyDescent="0.3">
      <c r="C83" s="9"/>
    </row>
    <row r="84" spans="3:3" s="2" customFormat="1" ht="15.6" x14ac:dyDescent="0.3">
      <c r="C84" s="9"/>
    </row>
    <row r="85" spans="3:3" s="2" customFormat="1" ht="15.6" x14ac:dyDescent="0.3">
      <c r="C85" s="9"/>
    </row>
    <row r="86" spans="3:3" s="2" customFormat="1" ht="15.6" x14ac:dyDescent="0.3">
      <c r="C86" s="9"/>
    </row>
    <row r="87" spans="3:3" s="2" customFormat="1" ht="15.6" x14ac:dyDescent="0.3">
      <c r="C87" s="9"/>
    </row>
    <row r="88" spans="3:3" s="2" customFormat="1" ht="15.6" x14ac:dyDescent="0.3">
      <c r="C88" s="9"/>
    </row>
    <row r="89" spans="3:3" s="2" customFormat="1" ht="15.6" x14ac:dyDescent="0.3">
      <c r="C89" s="9"/>
    </row>
    <row r="90" spans="3:3" s="2" customFormat="1" ht="15.6" x14ac:dyDescent="0.3">
      <c r="C90" s="9"/>
    </row>
    <row r="91" spans="3:3" s="2" customFormat="1" ht="15.6" x14ac:dyDescent="0.3">
      <c r="C91" s="9"/>
    </row>
    <row r="92" spans="3:3" s="2" customFormat="1" ht="15.6" x14ac:dyDescent="0.3">
      <c r="C92" s="9"/>
    </row>
    <row r="93" spans="3:3" s="2" customFormat="1" ht="15.6" x14ac:dyDescent="0.3">
      <c r="C93" s="9"/>
    </row>
    <row r="94" spans="3:3" s="2" customFormat="1" ht="15.6" x14ac:dyDescent="0.3">
      <c r="C94" s="9"/>
    </row>
    <row r="95" spans="3:3" s="2" customFormat="1" ht="15.6" x14ac:dyDescent="0.3">
      <c r="C95" s="9"/>
    </row>
    <row r="96" spans="3:3" s="2" customFormat="1" ht="15.6" x14ac:dyDescent="0.3">
      <c r="C96" s="9"/>
    </row>
    <row r="97" spans="3:3" s="2" customFormat="1" ht="15.6" x14ac:dyDescent="0.3">
      <c r="C97" s="9"/>
    </row>
    <row r="98" spans="3:3" s="2" customFormat="1" ht="15.6" x14ac:dyDescent="0.3">
      <c r="C98" s="9"/>
    </row>
    <row r="99" spans="3:3" s="2" customFormat="1" ht="15.6" x14ac:dyDescent="0.3">
      <c r="C99" s="9"/>
    </row>
    <row r="100" spans="3:3" s="2" customFormat="1" ht="15.6" x14ac:dyDescent="0.3">
      <c r="C100" s="9"/>
    </row>
    <row r="101" spans="3:3" s="2" customFormat="1" ht="15.6" x14ac:dyDescent="0.3">
      <c r="C101" s="9"/>
    </row>
    <row r="102" spans="3:3" s="2" customFormat="1" ht="15.6" x14ac:dyDescent="0.3">
      <c r="C102" s="9"/>
    </row>
    <row r="103" spans="3:3" s="2" customFormat="1" ht="15.6" x14ac:dyDescent="0.3">
      <c r="C103" s="9"/>
    </row>
    <row r="104" spans="3:3" s="2" customFormat="1" ht="15.6" x14ac:dyDescent="0.3">
      <c r="C104" s="9"/>
    </row>
    <row r="105" spans="3:3" s="2" customFormat="1" ht="15.6" x14ac:dyDescent="0.3">
      <c r="C105" s="9"/>
    </row>
    <row r="106" spans="3:3" s="2" customFormat="1" ht="15.6" x14ac:dyDescent="0.3">
      <c r="C106" s="9"/>
    </row>
    <row r="107" spans="3:3" s="2" customFormat="1" ht="15.6" x14ac:dyDescent="0.3">
      <c r="C107" s="9"/>
    </row>
    <row r="108" spans="3:3" s="2" customFormat="1" ht="15.6" x14ac:dyDescent="0.3">
      <c r="C108" s="9"/>
    </row>
    <row r="109" spans="3:3" s="2" customFormat="1" ht="15.6" x14ac:dyDescent="0.3">
      <c r="C109" s="9"/>
    </row>
    <row r="110" spans="3:3" s="2" customFormat="1" ht="15.6" x14ac:dyDescent="0.3">
      <c r="C110" s="9"/>
    </row>
    <row r="111" spans="3:3" s="2" customFormat="1" ht="15.6" x14ac:dyDescent="0.3">
      <c r="C111" s="9"/>
    </row>
    <row r="112" spans="3:3" s="2" customFormat="1" ht="15.6" x14ac:dyDescent="0.3">
      <c r="C112" s="9"/>
    </row>
    <row r="113" spans="3:3" s="2" customFormat="1" ht="15.6" x14ac:dyDescent="0.3">
      <c r="C113" s="9"/>
    </row>
    <row r="114" spans="3:3" s="2" customFormat="1" ht="15.6" x14ac:dyDescent="0.3">
      <c r="C114" s="9"/>
    </row>
    <row r="115" spans="3:3" s="2" customFormat="1" ht="15.6" x14ac:dyDescent="0.3">
      <c r="C115" s="9"/>
    </row>
    <row r="116" spans="3:3" s="2" customFormat="1" ht="15.6" x14ac:dyDescent="0.3">
      <c r="C116" s="9"/>
    </row>
    <row r="117" spans="3:3" s="2" customFormat="1" ht="15.6" x14ac:dyDescent="0.3">
      <c r="C117" s="9"/>
    </row>
    <row r="118" spans="3:3" s="2" customFormat="1" ht="15.6" x14ac:dyDescent="0.3">
      <c r="C118" s="9"/>
    </row>
    <row r="119" spans="3:3" s="2" customFormat="1" ht="15.6" x14ac:dyDescent="0.3">
      <c r="C119" s="9"/>
    </row>
    <row r="120" spans="3:3" s="2" customFormat="1" ht="15.6" x14ac:dyDescent="0.3">
      <c r="C120" s="9"/>
    </row>
    <row r="121" spans="3:3" s="2" customFormat="1" ht="15.6" x14ac:dyDescent="0.3">
      <c r="C121" s="9"/>
    </row>
    <row r="122" spans="3:3" s="2" customFormat="1" ht="15.6" x14ac:dyDescent="0.3">
      <c r="C122" s="9"/>
    </row>
    <row r="123" spans="3:3" s="2" customFormat="1" ht="15.6" x14ac:dyDescent="0.3">
      <c r="C123" s="9"/>
    </row>
    <row r="124" spans="3:3" s="2" customFormat="1" ht="15.6" x14ac:dyDescent="0.3">
      <c r="C124" s="9"/>
    </row>
    <row r="125" spans="3:3" s="2" customFormat="1" ht="15.6" x14ac:dyDescent="0.3">
      <c r="C125" s="9"/>
    </row>
    <row r="126" spans="3:3" s="2" customFormat="1" ht="15.6" x14ac:dyDescent="0.3">
      <c r="C126" s="9"/>
    </row>
    <row r="127" spans="3:3" s="2" customFormat="1" ht="15.6" x14ac:dyDescent="0.3">
      <c r="C127" s="9"/>
    </row>
    <row r="128" spans="3:3" s="2" customFormat="1" ht="15.6" x14ac:dyDescent="0.3">
      <c r="C128" s="9"/>
    </row>
    <row r="129" spans="1:18" s="2" customFormat="1" ht="15.6" x14ac:dyDescent="0.3">
      <c r="C129" s="9"/>
    </row>
    <row r="130" spans="1:18" s="2" customFormat="1" ht="15.6" x14ac:dyDescent="0.3">
      <c r="C130" s="9"/>
    </row>
    <row r="131" spans="1:18" s="2" customFormat="1" ht="15.6" x14ac:dyDescent="0.3">
      <c r="C131" s="9"/>
    </row>
    <row r="132" spans="1:18" s="2" customFormat="1" ht="15.6" x14ac:dyDescent="0.3">
      <c r="C132" s="9"/>
    </row>
    <row r="133" spans="1:18" s="2" customFormat="1" ht="15.6" x14ac:dyDescent="0.3">
      <c r="C133" s="9"/>
    </row>
    <row r="134" spans="1:18" s="2" customFormat="1" ht="15.6" x14ac:dyDescent="0.3">
      <c r="C134" s="9"/>
    </row>
    <row r="135" spans="1:18" s="2" customFormat="1" ht="15.6" x14ac:dyDescent="0.3">
      <c r="C135" s="9"/>
    </row>
    <row r="136" spans="1:18" s="2" customFormat="1" ht="15.6" x14ac:dyDescent="0.3">
      <c r="C136" s="9"/>
    </row>
    <row r="137" spans="1:18" s="2" customFormat="1" ht="15.6" x14ac:dyDescent="0.3">
      <c r="C137" s="9"/>
    </row>
    <row r="138" spans="1:18" s="2" customFormat="1" ht="15.6" x14ac:dyDescent="0.3">
      <c r="C138" s="9"/>
    </row>
    <row r="139" spans="1:18" s="2" customFormat="1" ht="15.6" x14ac:dyDescent="0.3">
      <c r="C139" s="9"/>
    </row>
    <row r="140" spans="1:18" s="2" customFormat="1" ht="15.6" x14ac:dyDescent="0.3">
      <c r="C140" s="9"/>
    </row>
    <row r="141" spans="1:18" ht="15.6" x14ac:dyDescent="0.3">
      <c r="A141" s="2"/>
      <c r="B141" s="2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6" x14ac:dyDescent="0.3">
      <c r="A142" s="2"/>
      <c r="B142" s="2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6" x14ac:dyDescent="0.3">
      <c r="A143" s="2"/>
      <c r="B143" s="2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6" x14ac:dyDescent="0.3">
      <c r="A144" s="2"/>
      <c r="B144" s="2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6" x14ac:dyDescent="0.3">
      <c r="A145" s="2"/>
      <c r="B145" s="2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opLeftCell="A34" workbookViewId="0">
      <selection activeCell="T19" sqref="T19"/>
    </sheetView>
  </sheetViews>
  <sheetFormatPr defaultColWidth="11.5546875" defaultRowHeight="14.4" x14ac:dyDescent="0.3"/>
  <cols>
    <col min="1" max="1" width="4.44140625" customWidth="1"/>
    <col min="2" max="2" width="24.109375" customWidth="1"/>
    <col min="3" max="14" width="3.5546875" customWidth="1"/>
    <col min="15" max="15" width="5.109375" style="10" customWidth="1"/>
    <col min="16" max="16" width="7" style="10" customWidth="1"/>
    <col min="18" max="18" width="16" customWidth="1"/>
  </cols>
  <sheetData>
    <row r="1" spans="1:20" s="1" customFormat="1" ht="23.4" x14ac:dyDescent="0.45">
      <c r="A1" s="1" t="s">
        <v>9</v>
      </c>
      <c r="O1" s="8"/>
      <c r="P1" s="8"/>
    </row>
    <row r="2" spans="1:20" s="2" customFormat="1" ht="15.6" x14ac:dyDescent="0.3">
      <c r="O2" s="9"/>
      <c r="P2" s="9"/>
    </row>
    <row r="3" spans="1:20" s="3" customFormat="1" ht="15.6" x14ac:dyDescent="0.3">
      <c r="A3" s="3" t="s">
        <v>7</v>
      </c>
      <c r="O3" s="4"/>
      <c r="P3" s="4"/>
    </row>
    <row r="4" spans="1:20" s="3" customFormat="1" ht="15.6" x14ac:dyDescent="0.3">
      <c r="A4" s="5" t="s">
        <v>0</v>
      </c>
      <c r="B4" s="5" t="s">
        <v>1</v>
      </c>
      <c r="C4" s="20">
        <v>1</v>
      </c>
      <c r="D4" s="20"/>
      <c r="E4" s="21">
        <v>2</v>
      </c>
      <c r="F4" s="21">
        <v>4</v>
      </c>
      <c r="G4" s="20">
        <v>3</v>
      </c>
      <c r="H4" s="20">
        <v>6</v>
      </c>
      <c r="I4" s="21">
        <v>4</v>
      </c>
      <c r="J4" s="21">
        <v>2</v>
      </c>
      <c r="K4" s="20">
        <v>5</v>
      </c>
      <c r="L4" s="20">
        <v>4</v>
      </c>
      <c r="M4" s="21">
        <v>6</v>
      </c>
      <c r="N4" s="21">
        <v>6</v>
      </c>
      <c r="O4" s="20" t="s">
        <v>2</v>
      </c>
      <c r="P4" s="20"/>
      <c r="Q4" s="16" t="s">
        <v>3</v>
      </c>
      <c r="R4" s="16" t="s">
        <v>4</v>
      </c>
    </row>
    <row r="5" spans="1:20" s="2" customFormat="1" ht="15.6" x14ac:dyDescent="0.3">
      <c r="A5" s="7">
        <v>10</v>
      </c>
      <c r="B5" s="7" t="s">
        <v>54</v>
      </c>
      <c r="C5" s="17">
        <v>5</v>
      </c>
      <c r="D5" s="17">
        <v>14</v>
      </c>
      <c r="E5" s="7">
        <v>5</v>
      </c>
      <c r="F5" s="7">
        <v>19</v>
      </c>
      <c r="G5" s="17">
        <v>5</v>
      </c>
      <c r="H5" s="17">
        <v>22</v>
      </c>
      <c r="I5" s="7">
        <v>5</v>
      </c>
      <c r="J5" s="7">
        <v>54</v>
      </c>
      <c r="K5" s="17">
        <v>5</v>
      </c>
      <c r="L5" s="17">
        <v>9</v>
      </c>
      <c r="M5" s="7">
        <v>5</v>
      </c>
      <c r="N5" s="14">
        <v>29</v>
      </c>
      <c r="O5" s="18">
        <f>SUM(C5+E5+G5+I5+K5+M5)</f>
        <v>30</v>
      </c>
      <c r="P5" s="19">
        <f>SUM(D5+F5+H5+J5+L5+N5)</f>
        <v>147</v>
      </c>
      <c r="Q5" s="15" t="s">
        <v>23</v>
      </c>
      <c r="R5" s="7" t="s">
        <v>55</v>
      </c>
    </row>
    <row r="6" spans="1:20" s="2" customFormat="1" ht="15.6" x14ac:dyDescent="0.3">
      <c r="A6" s="7">
        <v>11</v>
      </c>
      <c r="B6" s="7" t="s">
        <v>52</v>
      </c>
      <c r="C6" s="17">
        <v>5</v>
      </c>
      <c r="D6" s="17">
        <v>15</v>
      </c>
      <c r="E6" s="7">
        <v>5</v>
      </c>
      <c r="F6" s="7">
        <v>20</v>
      </c>
      <c r="G6" s="17">
        <v>5</v>
      </c>
      <c r="H6" s="17">
        <v>23</v>
      </c>
      <c r="I6" s="7">
        <v>5</v>
      </c>
      <c r="J6" s="7">
        <v>52</v>
      </c>
      <c r="K6" s="17">
        <v>5</v>
      </c>
      <c r="L6" s="17">
        <v>10</v>
      </c>
      <c r="M6" s="7">
        <v>5</v>
      </c>
      <c r="N6" s="14">
        <v>25</v>
      </c>
      <c r="O6" s="18">
        <f>SUM(C6+E6+G6+I6+K6+M6)</f>
        <v>30</v>
      </c>
      <c r="P6" s="19">
        <f>SUM(D6+F6+H6+J6+L6+N6)</f>
        <v>145</v>
      </c>
      <c r="Q6" s="15" t="s">
        <v>23</v>
      </c>
      <c r="R6" s="7" t="s">
        <v>53</v>
      </c>
    </row>
    <row r="7" spans="1:20" s="2" customFormat="1" ht="15.6" x14ac:dyDescent="0.3">
      <c r="A7" s="7">
        <v>25</v>
      </c>
      <c r="B7" s="7" t="s">
        <v>44</v>
      </c>
      <c r="C7" s="17">
        <v>5</v>
      </c>
      <c r="D7" s="17">
        <v>9</v>
      </c>
      <c r="E7" s="7">
        <v>5</v>
      </c>
      <c r="F7" s="7">
        <v>17</v>
      </c>
      <c r="G7" s="17">
        <v>5</v>
      </c>
      <c r="H7" s="17">
        <v>24</v>
      </c>
      <c r="I7" s="7">
        <v>5</v>
      </c>
      <c r="J7" s="7">
        <v>49</v>
      </c>
      <c r="K7" s="17">
        <v>5</v>
      </c>
      <c r="L7" s="17">
        <v>10</v>
      </c>
      <c r="M7" s="7">
        <v>5</v>
      </c>
      <c r="N7" s="14">
        <v>21</v>
      </c>
      <c r="O7" s="18">
        <f>SUM(C7+E7+G7+I7+K7+M7)</f>
        <v>30</v>
      </c>
      <c r="P7" s="19">
        <f>SUM(D7+F7+H7+J7+L7+N7)</f>
        <v>130</v>
      </c>
      <c r="Q7" s="15" t="s">
        <v>14</v>
      </c>
      <c r="R7" s="7" t="s">
        <v>36</v>
      </c>
    </row>
    <row r="8" spans="1:20" s="2" customFormat="1" ht="15.6" x14ac:dyDescent="0.3">
      <c r="A8" s="7">
        <v>37</v>
      </c>
      <c r="B8" s="7" t="s">
        <v>45</v>
      </c>
      <c r="C8" s="17">
        <v>5</v>
      </c>
      <c r="D8" s="17">
        <v>9</v>
      </c>
      <c r="E8" s="7">
        <v>5</v>
      </c>
      <c r="F8" s="7">
        <v>10</v>
      </c>
      <c r="G8" s="17">
        <v>5</v>
      </c>
      <c r="H8" s="17">
        <v>9</v>
      </c>
      <c r="I8" s="7">
        <v>5</v>
      </c>
      <c r="J8" s="7">
        <v>32</v>
      </c>
      <c r="K8" s="17">
        <v>5</v>
      </c>
      <c r="L8" s="17">
        <v>6</v>
      </c>
      <c r="M8" s="7">
        <v>4</v>
      </c>
      <c r="N8" s="14">
        <v>16</v>
      </c>
      <c r="O8" s="18">
        <f>SUM(C8+E8+G8+I8+K8+M8)</f>
        <v>29</v>
      </c>
      <c r="P8" s="19">
        <f>SUM(D8+F8+H8+J8+L8+N8)</f>
        <v>82</v>
      </c>
      <c r="Q8" s="15" t="s">
        <v>14</v>
      </c>
      <c r="R8" s="7" t="s">
        <v>36</v>
      </c>
    </row>
    <row r="9" spans="1:20" s="2" customFormat="1" ht="15.6" x14ac:dyDescent="0.3">
      <c r="A9" s="7">
        <v>39</v>
      </c>
      <c r="B9" s="7" t="s">
        <v>35</v>
      </c>
      <c r="C9" s="17">
        <v>5</v>
      </c>
      <c r="D9" s="17">
        <v>13</v>
      </c>
      <c r="E9" s="7">
        <v>4</v>
      </c>
      <c r="F9" s="7">
        <v>12</v>
      </c>
      <c r="G9" s="17">
        <v>5</v>
      </c>
      <c r="H9" s="17">
        <v>22</v>
      </c>
      <c r="I9" s="7">
        <v>5</v>
      </c>
      <c r="J9" s="7">
        <v>42</v>
      </c>
      <c r="K9" s="17">
        <v>4</v>
      </c>
      <c r="L9" s="17">
        <v>5</v>
      </c>
      <c r="M9" s="7">
        <v>5</v>
      </c>
      <c r="N9" s="14">
        <v>20</v>
      </c>
      <c r="O9" s="18">
        <f>SUM(C9+E9+G9+I9+K9+M9)</f>
        <v>28</v>
      </c>
      <c r="P9" s="19">
        <f>SUM(D9+F9+H9+J9+L9+N9)</f>
        <v>114</v>
      </c>
      <c r="Q9" s="15" t="s">
        <v>14</v>
      </c>
      <c r="R9" s="7" t="s">
        <v>36</v>
      </c>
      <c r="S9" s="2">
        <f>SUM(O7:O9)</f>
        <v>87</v>
      </c>
      <c r="T9" s="2">
        <f>SUM(P7:P9)</f>
        <v>326</v>
      </c>
    </row>
    <row r="10" spans="1:20" s="2" customFormat="1" ht="15.6" x14ac:dyDescent="0.3">
      <c r="A10" s="7">
        <v>3</v>
      </c>
      <c r="B10" s="7" t="s">
        <v>47</v>
      </c>
      <c r="C10" s="17">
        <v>5</v>
      </c>
      <c r="D10" s="17">
        <v>21</v>
      </c>
      <c r="E10" s="7">
        <v>5</v>
      </c>
      <c r="F10" s="7">
        <v>24</v>
      </c>
      <c r="G10" s="17">
        <v>5</v>
      </c>
      <c r="H10" s="17">
        <v>25</v>
      </c>
      <c r="I10" s="7">
        <v>5</v>
      </c>
      <c r="J10" s="7">
        <v>54</v>
      </c>
      <c r="K10" s="17">
        <v>5</v>
      </c>
      <c r="L10" s="17">
        <v>10</v>
      </c>
      <c r="M10" s="7">
        <v>5</v>
      </c>
      <c r="N10" s="14">
        <v>25</v>
      </c>
      <c r="O10" s="18">
        <f>SUM(C10+E10+G10+I10+K10+M10)</f>
        <v>30</v>
      </c>
      <c r="P10" s="19">
        <f>SUM(D10+F10+H10+J10+L10+N10)</f>
        <v>159</v>
      </c>
      <c r="Q10" s="15" t="s">
        <v>14</v>
      </c>
      <c r="R10" s="7" t="s">
        <v>33</v>
      </c>
    </row>
    <row r="11" spans="1:20" s="2" customFormat="1" ht="15.6" x14ac:dyDescent="0.3">
      <c r="A11" s="7">
        <v>1</v>
      </c>
      <c r="B11" s="7" t="s">
        <v>43</v>
      </c>
      <c r="C11" s="17">
        <v>5</v>
      </c>
      <c r="D11" s="17">
        <v>24</v>
      </c>
      <c r="E11" s="7">
        <v>5</v>
      </c>
      <c r="F11" s="7">
        <v>21</v>
      </c>
      <c r="G11" s="17">
        <v>5</v>
      </c>
      <c r="H11" s="17">
        <v>24</v>
      </c>
      <c r="I11" s="7">
        <v>5</v>
      </c>
      <c r="J11" s="7">
        <v>52</v>
      </c>
      <c r="K11" s="17">
        <v>5</v>
      </c>
      <c r="L11" s="17">
        <v>10</v>
      </c>
      <c r="M11" s="7">
        <v>5</v>
      </c>
      <c r="N11" s="14">
        <v>24</v>
      </c>
      <c r="O11" s="18">
        <f>SUM(C11+E11+G11+I11+K11+M11)</f>
        <v>30</v>
      </c>
      <c r="P11" s="19">
        <f>SUM(D11+F11+H11+J11+L11+N11)</f>
        <v>155</v>
      </c>
      <c r="Q11" s="15" t="s">
        <v>14</v>
      </c>
      <c r="R11" s="7" t="s">
        <v>33</v>
      </c>
    </row>
    <row r="12" spans="1:20" s="2" customFormat="1" ht="15.6" x14ac:dyDescent="0.3">
      <c r="A12" s="7">
        <v>5</v>
      </c>
      <c r="B12" s="7" t="s">
        <v>32</v>
      </c>
      <c r="C12" s="17">
        <v>5</v>
      </c>
      <c r="D12" s="17">
        <v>3</v>
      </c>
      <c r="E12" s="7">
        <v>4</v>
      </c>
      <c r="F12" s="7">
        <v>15</v>
      </c>
      <c r="G12" s="17">
        <v>5</v>
      </c>
      <c r="H12" s="17">
        <v>20</v>
      </c>
      <c r="I12" s="7">
        <v>5</v>
      </c>
      <c r="J12" s="7">
        <v>46</v>
      </c>
      <c r="K12" s="17">
        <v>5</v>
      </c>
      <c r="L12" s="17">
        <v>8</v>
      </c>
      <c r="M12" s="7">
        <v>2</v>
      </c>
      <c r="N12" s="14">
        <v>7</v>
      </c>
      <c r="O12" s="18">
        <f>SUM(C12+E12+G12+I12+K12+M12)</f>
        <v>26</v>
      </c>
      <c r="P12" s="19">
        <f>SUM(D12+F12+H12+J12+L12+N12)</f>
        <v>99</v>
      </c>
      <c r="Q12" s="15" t="s">
        <v>14</v>
      </c>
      <c r="R12" s="7" t="s">
        <v>33</v>
      </c>
      <c r="S12" s="2">
        <f>SUM(O10:O12)</f>
        <v>86</v>
      </c>
      <c r="T12" s="2">
        <f>SUM(P10:P12)</f>
        <v>413</v>
      </c>
    </row>
    <row r="13" spans="1:20" s="2" customFormat="1" ht="15.6" x14ac:dyDescent="0.3">
      <c r="A13" s="7">
        <v>27</v>
      </c>
      <c r="B13" s="7" t="s">
        <v>63</v>
      </c>
      <c r="C13" s="17">
        <v>5</v>
      </c>
      <c r="D13" s="17">
        <v>8</v>
      </c>
      <c r="E13" s="7">
        <v>5</v>
      </c>
      <c r="F13" s="7">
        <v>17</v>
      </c>
      <c r="G13" s="17">
        <v>5</v>
      </c>
      <c r="H13" s="17">
        <v>23</v>
      </c>
      <c r="I13" s="7">
        <v>5</v>
      </c>
      <c r="J13" s="7">
        <v>50</v>
      </c>
      <c r="K13" s="17">
        <v>5</v>
      </c>
      <c r="L13" s="17">
        <v>10</v>
      </c>
      <c r="M13" s="7">
        <v>5</v>
      </c>
      <c r="N13" s="14">
        <v>19</v>
      </c>
      <c r="O13" s="18">
        <f>SUM(C13+E13+G13+I13+K13+M13)</f>
        <v>30</v>
      </c>
      <c r="P13" s="19">
        <f>SUM(D13+F13+H13+J13+L13+N13)</f>
        <v>127</v>
      </c>
      <c r="Q13" s="15" t="s">
        <v>12</v>
      </c>
      <c r="R13" s="7" t="s">
        <v>64</v>
      </c>
    </row>
    <row r="14" spans="1:20" s="2" customFormat="1" ht="15.6" x14ac:dyDescent="0.3">
      <c r="A14" s="7">
        <v>33</v>
      </c>
      <c r="B14" s="7" t="s">
        <v>48</v>
      </c>
      <c r="C14" s="17">
        <v>5</v>
      </c>
      <c r="D14" s="17">
        <v>5</v>
      </c>
      <c r="E14" s="7">
        <v>5</v>
      </c>
      <c r="F14" s="7">
        <v>15</v>
      </c>
      <c r="G14" s="17">
        <v>5</v>
      </c>
      <c r="H14" s="17">
        <v>25</v>
      </c>
      <c r="I14" s="7">
        <v>5</v>
      </c>
      <c r="J14" s="7">
        <v>49</v>
      </c>
      <c r="K14" s="17">
        <v>5</v>
      </c>
      <c r="L14" s="17">
        <v>8</v>
      </c>
      <c r="M14" s="7">
        <v>4</v>
      </c>
      <c r="N14" s="14">
        <v>22</v>
      </c>
      <c r="O14" s="18">
        <f>SUM(C14+E14+G14+I14+K14+M14)</f>
        <v>29</v>
      </c>
      <c r="P14" s="19">
        <f>SUM(D14+F14+H14+J14+L14+N14)</f>
        <v>124</v>
      </c>
      <c r="Q14" s="15" t="s">
        <v>14</v>
      </c>
      <c r="R14" s="7" t="s">
        <v>49</v>
      </c>
    </row>
    <row r="15" spans="1:20" s="2" customFormat="1" ht="15.6" x14ac:dyDescent="0.3">
      <c r="A15" s="7">
        <v>23</v>
      </c>
      <c r="B15" s="7" t="s">
        <v>71</v>
      </c>
      <c r="C15" s="17">
        <v>5</v>
      </c>
      <c r="D15" s="17">
        <v>14</v>
      </c>
      <c r="E15" s="7">
        <v>5</v>
      </c>
      <c r="F15" s="7">
        <v>18</v>
      </c>
      <c r="G15" s="17">
        <v>5</v>
      </c>
      <c r="H15" s="17">
        <v>24</v>
      </c>
      <c r="I15" s="7">
        <v>5</v>
      </c>
      <c r="J15" s="7">
        <v>52</v>
      </c>
      <c r="K15" s="17">
        <v>5</v>
      </c>
      <c r="L15" s="17">
        <v>10</v>
      </c>
      <c r="M15" s="7">
        <v>5</v>
      </c>
      <c r="N15" s="14">
        <v>16</v>
      </c>
      <c r="O15" s="18">
        <f>SUM(C15+E15+G15+I15+K15+M15)</f>
        <v>30</v>
      </c>
      <c r="P15" s="19">
        <f>SUM(D15+F15+H15+J15+L15+N15)</f>
        <v>134</v>
      </c>
      <c r="Q15" s="15" t="s">
        <v>23</v>
      </c>
      <c r="R15" s="7" t="s">
        <v>72</v>
      </c>
    </row>
    <row r="16" spans="1:20" s="2" customFormat="1" ht="15.6" x14ac:dyDescent="0.3">
      <c r="A16" s="7">
        <v>7</v>
      </c>
      <c r="B16" s="7" t="s">
        <v>41</v>
      </c>
      <c r="C16" s="17">
        <v>5</v>
      </c>
      <c r="D16" s="17">
        <v>19</v>
      </c>
      <c r="E16" s="7">
        <v>5</v>
      </c>
      <c r="F16" s="7">
        <v>20</v>
      </c>
      <c r="G16" s="17">
        <v>5</v>
      </c>
      <c r="H16" s="17">
        <v>23</v>
      </c>
      <c r="I16" s="7">
        <v>5</v>
      </c>
      <c r="J16" s="7">
        <v>53</v>
      </c>
      <c r="K16" s="17">
        <v>5</v>
      </c>
      <c r="L16" s="17">
        <v>8</v>
      </c>
      <c r="M16" s="7">
        <v>5</v>
      </c>
      <c r="N16" s="14">
        <v>26</v>
      </c>
      <c r="O16" s="18">
        <f>SUM(C16+E16+G16+I16+K16+M16)</f>
        <v>30</v>
      </c>
      <c r="P16" s="19">
        <f>SUM(D16+F16+H16+J16+L16+N16)</f>
        <v>149</v>
      </c>
      <c r="Q16" s="15" t="s">
        <v>37</v>
      </c>
      <c r="R16" s="7" t="s">
        <v>38</v>
      </c>
    </row>
    <row r="17" spans="1:20" s="2" customFormat="1" ht="15.6" x14ac:dyDescent="0.3">
      <c r="A17" s="7">
        <v>13</v>
      </c>
      <c r="B17" s="7" t="s">
        <v>40</v>
      </c>
      <c r="C17" s="17">
        <v>5</v>
      </c>
      <c r="D17" s="17">
        <v>14</v>
      </c>
      <c r="E17" s="7">
        <v>5</v>
      </c>
      <c r="F17" s="7">
        <v>16</v>
      </c>
      <c r="G17" s="17">
        <v>5</v>
      </c>
      <c r="H17" s="17">
        <v>22</v>
      </c>
      <c r="I17" s="7">
        <v>5</v>
      </c>
      <c r="J17" s="7">
        <v>52</v>
      </c>
      <c r="K17" s="17">
        <v>5</v>
      </c>
      <c r="L17" s="17">
        <v>10</v>
      </c>
      <c r="M17" s="7">
        <v>5</v>
      </c>
      <c r="N17" s="14">
        <v>29</v>
      </c>
      <c r="O17" s="18">
        <f>SUM(C17+E17+G17+I17+K17+M17)</f>
        <v>30</v>
      </c>
      <c r="P17" s="19">
        <f>SUM(D17+F17+H17+J17+L17+N17)</f>
        <v>143</v>
      </c>
      <c r="Q17" s="15" t="s">
        <v>37</v>
      </c>
      <c r="R17" s="7" t="s">
        <v>38</v>
      </c>
    </row>
    <row r="18" spans="1:20" s="2" customFormat="1" ht="15.6" x14ac:dyDescent="0.3">
      <c r="A18" s="7">
        <v>28</v>
      </c>
      <c r="B18" s="7" t="s">
        <v>69</v>
      </c>
      <c r="C18" s="17">
        <v>5</v>
      </c>
      <c r="D18" s="17">
        <v>10</v>
      </c>
      <c r="E18" s="7">
        <v>5</v>
      </c>
      <c r="F18" s="7">
        <v>9</v>
      </c>
      <c r="G18" s="17">
        <v>5</v>
      </c>
      <c r="H18" s="17">
        <v>19</v>
      </c>
      <c r="I18" s="7">
        <v>5</v>
      </c>
      <c r="J18" s="7">
        <v>52</v>
      </c>
      <c r="K18" s="17">
        <v>5</v>
      </c>
      <c r="L18" s="17">
        <v>6</v>
      </c>
      <c r="M18" s="7">
        <v>5</v>
      </c>
      <c r="N18" s="14">
        <v>24</v>
      </c>
      <c r="O18" s="18">
        <f>SUM(C18+E18+G18+I18+K18+M18)</f>
        <v>30</v>
      </c>
      <c r="P18" s="19">
        <f>SUM(D18+F18+H18+J18+L18+N18)</f>
        <v>120</v>
      </c>
      <c r="Q18" s="15" t="s">
        <v>37</v>
      </c>
      <c r="R18" s="7" t="s">
        <v>38</v>
      </c>
      <c r="S18" s="2">
        <f>SUM(O16:O18)</f>
        <v>90</v>
      </c>
      <c r="T18" s="2">
        <f>SUM(P16:P18)</f>
        <v>412</v>
      </c>
    </row>
    <row r="19" spans="1:20" s="2" customFormat="1" ht="15.6" x14ac:dyDescent="0.3">
      <c r="A19" s="7">
        <v>32</v>
      </c>
      <c r="B19" s="7" t="s">
        <v>68</v>
      </c>
      <c r="C19" s="17">
        <v>4</v>
      </c>
      <c r="D19" s="17">
        <v>10</v>
      </c>
      <c r="E19" s="7">
        <v>5</v>
      </c>
      <c r="F19" s="7">
        <v>17</v>
      </c>
      <c r="G19" s="17">
        <v>5</v>
      </c>
      <c r="H19" s="17">
        <v>22</v>
      </c>
      <c r="I19" s="7">
        <v>5</v>
      </c>
      <c r="J19" s="7">
        <v>50</v>
      </c>
      <c r="K19" s="17">
        <v>5</v>
      </c>
      <c r="L19" s="17">
        <v>7</v>
      </c>
      <c r="M19" s="7">
        <v>5</v>
      </c>
      <c r="N19" s="14">
        <v>26</v>
      </c>
      <c r="O19" s="18">
        <f>SUM(C19+E19+G19+I19+K19+M19)</f>
        <v>29</v>
      </c>
      <c r="P19" s="19">
        <f>SUM(D19+F19+H19+J19+L19+N19)</f>
        <v>132</v>
      </c>
      <c r="Q19" s="15" t="s">
        <v>37</v>
      </c>
      <c r="R19" s="7" t="s">
        <v>38</v>
      </c>
    </row>
    <row r="20" spans="1:20" s="2" customFormat="1" ht="15.6" x14ac:dyDescent="0.3">
      <c r="A20" s="7">
        <v>40</v>
      </c>
      <c r="B20" s="7" t="s">
        <v>39</v>
      </c>
      <c r="C20" s="17">
        <v>3</v>
      </c>
      <c r="D20" s="17">
        <v>4</v>
      </c>
      <c r="E20" s="7">
        <v>4</v>
      </c>
      <c r="F20" s="7">
        <v>14</v>
      </c>
      <c r="G20" s="17">
        <v>4</v>
      </c>
      <c r="H20" s="17">
        <v>19</v>
      </c>
      <c r="I20" s="7">
        <v>5</v>
      </c>
      <c r="J20" s="7">
        <v>47</v>
      </c>
      <c r="K20" s="17">
        <v>5</v>
      </c>
      <c r="L20" s="17">
        <v>5</v>
      </c>
      <c r="M20" s="7">
        <v>5</v>
      </c>
      <c r="N20" s="14">
        <v>16</v>
      </c>
      <c r="O20" s="18">
        <f>SUM(C20+E20+G20+I20+K20+M20)</f>
        <v>26</v>
      </c>
      <c r="P20" s="19">
        <f>SUM(D20+F20+H20+J20+L20+N20)</f>
        <v>105</v>
      </c>
      <c r="Q20" s="15" t="s">
        <v>37</v>
      </c>
      <c r="R20" s="7" t="s">
        <v>38</v>
      </c>
    </row>
    <row r="21" spans="1:20" s="2" customFormat="1" ht="15.6" x14ac:dyDescent="0.3">
      <c r="A21" s="7">
        <v>8</v>
      </c>
      <c r="B21" s="7" t="s">
        <v>13</v>
      </c>
      <c r="C21" s="17">
        <v>5</v>
      </c>
      <c r="D21" s="17">
        <v>10</v>
      </c>
      <c r="E21" s="7">
        <v>5</v>
      </c>
      <c r="F21" s="7">
        <v>26</v>
      </c>
      <c r="G21" s="17">
        <v>5</v>
      </c>
      <c r="H21" s="17">
        <v>23</v>
      </c>
      <c r="I21" s="7">
        <v>5</v>
      </c>
      <c r="J21" s="7">
        <v>53</v>
      </c>
      <c r="K21" s="17">
        <v>5</v>
      </c>
      <c r="L21" s="17">
        <v>10</v>
      </c>
      <c r="M21" s="7">
        <v>5</v>
      </c>
      <c r="N21" s="14">
        <v>26</v>
      </c>
      <c r="O21" s="18">
        <f>SUM(C21+E21+G21+I21+K21+M21)</f>
        <v>30</v>
      </c>
      <c r="P21" s="19">
        <f>SUM(D21+F21+H21+J21+L21+N21)</f>
        <v>148</v>
      </c>
      <c r="Q21" s="15" t="s">
        <v>14</v>
      </c>
      <c r="R21" s="7" t="s">
        <v>15</v>
      </c>
    </row>
    <row r="22" spans="1:20" s="2" customFormat="1" ht="15.6" x14ac:dyDescent="0.3">
      <c r="A22" s="7">
        <v>15</v>
      </c>
      <c r="B22" s="7" t="s">
        <v>28</v>
      </c>
      <c r="C22" s="17">
        <v>5</v>
      </c>
      <c r="D22" s="17">
        <v>11</v>
      </c>
      <c r="E22" s="7">
        <v>5</v>
      </c>
      <c r="F22" s="7">
        <v>19</v>
      </c>
      <c r="G22" s="17">
        <v>5</v>
      </c>
      <c r="H22" s="17">
        <v>22</v>
      </c>
      <c r="I22" s="7">
        <v>5</v>
      </c>
      <c r="J22" s="7">
        <v>51</v>
      </c>
      <c r="K22" s="17">
        <v>5</v>
      </c>
      <c r="L22" s="17">
        <v>10</v>
      </c>
      <c r="M22" s="7">
        <v>5</v>
      </c>
      <c r="N22" s="14">
        <v>29</v>
      </c>
      <c r="O22" s="18">
        <f>SUM(C22+E22+G22+I22+K22+M22)</f>
        <v>30</v>
      </c>
      <c r="P22" s="19">
        <f>SUM(D22+F22+H22+J22+L22+N22)</f>
        <v>142</v>
      </c>
      <c r="Q22" s="15" t="s">
        <v>14</v>
      </c>
      <c r="R22" s="7" t="s">
        <v>15</v>
      </c>
    </row>
    <row r="23" spans="1:20" s="2" customFormat="1" ht="15.6" x14ac:dyDescent="0.3">
      <c r="A23" s="7">
        <v>19</v>
      </c>
      <c r="B23" s="7" t="s">
        <v>75</v>
      </c>
      <c r="C23" s="17">
        <v>5</v>
      </c>
      <c r="D23" s="17">
        <v>12</v>
      </c>
      <c r="E23" s="7">
        <v>5</v>
      </c>
      <c r="F23" s="7">
        <v>19</v>
      </c>
      <c r="G23" s="17">
        <v>5</v>
      </c>
      <c r="H23" s="17">
        <v>23</v>
      </c>
      <c r="I23" s="7">
        <v>5</v>
      </c>
      <c r="J23" s="7">
        <v>50</v>
      </c>
      <c r="K23" s="17">
        <v>5</v>
      </c>
      <c r="L23" s="17">
        <v>9</v>
      </c>
      <c r="M23" s="7">
        <v>5</v>
      </c>
      <c r="N23" s="14">
        <v>25</v>
      </c>
      <c r="O23" s="18">
        <f>SUM(C23+E23+G23+I23+K23+M23)</f>
        <v>30</v>
      </c>
      <c r="P23" s="19">
        <f>SUM(D23+F23+H23+J23+L23+N23)</f>
        <v>138</v>
      </c>
      <c r="Q23" s="15" t="s">
        <v>14</v>
      </c>
      <c r="R23" s="7" t="s">
        <v>15</v>
      </c>
      <c r="S23" s="2">
        <f>SUM(O21:O23)</f>
        <v>90</v>
      </c>
      <c r="T23" s="2">
        <f>SUM(P21:P23)</f>
        <v>428</v>
      </c>
    </row>
    <row r="24" spans="1:20" s="2" customFormat="1" ht="15.6" x14ac:dyDescent="0.3">
      <c r="A24" s="7">
        <v>29</v>
      </c>
      <c r="B24" s="7" t="s">
        <v>19</v>
      </c>
      <c r="C24" s="17">
        <v>5</v>
      </c>
      <c r="D24" s="17">
        <v>6</v>
      </c>
      <c r="E24" s="7">
        <v>5</v>
      </c>
      <c r="F24" s="7">
        <v>10</v>
      </c>
      <c r="G24" s="17">
        <v>5</v>
      </c>
      <c r="H24" s="17">
        <v>21</v>
      </c>
      <c r="I24" s="7">
        <v>5</v>
      </c>
      <c r="J24" s="7">
        <v>46</v>
      </c>
      <c r="K24" s="17">
        <v>5</v>
      </c>
      <c r="L24" s="17">
        <v>8</v>
      </c>
      <c r="M24" s="7">
        <v>5</v>
      </c>
      <c r="N24" s="14">
        <v>16</v>
      </c>
      <c r="O24" s="18">
        <f>SUM(C24+E24+G24+I24+K24+M24)</f>
        <v>30</v>
      </c>
      <c r="P24" s="19">
        <f>SUM(D24+F24+H24+J24+L24+N24)</f>
        <v>107</v>
      </c>
      <c r="Q24" s="15" t="s">
        <v>14</v>
      </c>
      <c r="R24" s="7" t="s">
        <v>15</v>
      </c>
    </row>
    <row r="25" spans="1:20" s="2" customFormat="1" ht="15.6" x14ac:dyDescent="0.3">
      <c r="A25" s="7">
        <v>38</v>
      </c>
      <c r="B25" s="7" t="s">
        <v>18</v>
      </c>
      <c r="C25" s="17">
        <v>5</v>
      </c>
      <c r="D25" s="17">
        <v>19</v>
      </c>
      <c r="E25" s="7">
        <v>5</v>
      </c>
      <c r="F25" s="7">
        <v>14</v>
      </c>
      <c r="G25" s="17">
        <v>5</v>
      </c>
      <c r="H25" s="17">
        <v>19</v>
      </c>
      <c r="I25" s="7">
        <v>5</v>
      </c>
      <c r="J25" s="7">
        <v>41</v>
      </c>
      <c r="K25" s="17">
        <v>4</v>
      </c>
      <c r="L25" s="17">
        <v>8</v>
      </c>
      <c r="M25" s="7">
        <v>4</v>
      </c>
      <c r="N25" s="14">
        <v>20</v>
      </c>
      <c r="O25" s="18">
        <f>SUM(C25+E25+G25+I25+K25+M25)</f>
        <v>28</v>
      </c>
      <c r="P25" s="19">
        <f>SUM(D25+F25+H25+J25+L25+N25)</f>
        <v>121</v>
      </c>
      <c r="Q25" s="15" t="s">
        <v>14</v>
      </c>
      <c r="R25" s="7" t="s">
        <v>15</v>
      </c>
    </row>
    <row r="26" spans="1:20" s="2" customFormat="1" ht="15.6" x14ac:dyDescent="0.3">
      <c r="A26" s="7">
        <v>6</v>
      </c>
      <c r="B26" s="7" t="s">
        <v>34</v>
      </c>
      <c r="C26" s="17">
        <v>4</v>
      </c>
      <c r="D26" s="17">
        <v>11</v>
      </c>
      <c r="E26" s="7">
        <v>5</v>
      </c>
      <c r="F26" s="7">
        <v>13</v>
      </c>
      <c r="G26" s="17">
        <v>5</v>
      </c>
      <c r="H26" s="17">
        <v>21</v>
      </c>
      <c r="I26" s="7">
        <v>5</v>
      </c>
      <c r="J26" s="7">
        <v>41</v>
      </c>
      <c r="K26" s="17">
        <v>5</v>
      </c>
      <c r="L26" s="17">
        <v>9</v>
      </c>
      <c r="M26" s="7">
        <v>2</v>
      </c>
      <c r="N26" s="14">
        <v>3</v>
      </c>
      <c r="O26" s="18">
        <f>SUM(C26+E26+G26+I26+K26+M26)</f>
        <v>26</v>
      </c>
      <c r="P26" s="19">
        <f>SUM(D26+F26+H26+J26+L26+N26)</f>
        <v>98</v>
      </c>
      <c r="Q26" s="15" t="s">
        <v>14</v>
      </c>
      <c r="R26" s="7" t="s">
        <v>15</v>
      </c>
    </row>
    <row r="27" spans="1:20" s="2" customFormat="1" ht="15.6" x14ac:dyDescent="0.3">
      <c r="A27" s="7">
        <v>2</v>
      </c>
      <c r="B27" s="7" t="s">
        <v>27</v>
      </c>
      <c r="C27" s="17">
        <v>5</v>
      </c>
      <c r="D27" s="17">
        <v>19</v>
      </c>
      <c r="E27" s="7">
        <v>5</v>
      </c>
      <c r="F27" s="7">
        <v>23</v>
      </c>
      <c r="G27" s="17">
        <v>5</v>
      </c>
      <c r="H27" s="17">
        <v>25</v>
      </c>
      <c r="I27" s="7">
        <v>5</v>
      </c>
      <c r="J27" s="7">
        <v>53</v>
      </c>
      <c r="K27" s="17">
        <v>5</v>
      </c>
      <c r="L27" s="17">
        <v>10</v>
      </c>
      <c r="M27" s="7">
        <v>5</v>
      </c>
      <c r="N27" s="14">
        <v>29</v>
      </c>
      <c r="O27" s="18">
        <f>SUM(C27+E27+G27+I27+K27+M27)</f>
        <v>30</v>
      </c>
      <c r="P27" s="19">
        <f>SUM(D27+F27+H27+J27+L27+N27)</f>
        <v>159</v>
      </c>
      <c r="Q27" s="15" t="s">
        <v>12</v>
      </c>
      <c r="R27" s="7" t="s">
        <v>21</v>
      </c>
    </row>
    <row r="28" spans="1:20" s="2" customFormat="1" ht="15.6" x14ac:dyDescent="0.3">
      <c r="A28" s="7">
        <v>4</v>
      </c>
      <c r="B28" s="7" t="s">
        <v>20</v>
      </c>
      <c r="C28" s="17">
        <v>5</v>
      </c>
      <c r="D28" s="17">
        <v>19</v>
      </c>
      <c r="E28" s="7">
        <v>5</v>
      </c>
      <c r="F28" s="7">
        <v>24</v>
      </c>
      <c r="G28" s="17">
        <v>5</v>
      </c>
      <c r="H28" s="17">
        <v>24</v>
      </c>
      <c r="I28" s="7">
        <v>5</v>
      </c>
      <c r="J28" s="7">
        <v>53</v>
      </c>
      <c r="K28" s="17">
        <v>5</v>
      </c>
      <c r="L28" s="17">
        <v>8</v>
      </c>
      <c r="M28" s="7">
        <v>5</v>
      </c>
      <c r="N28" s="14">
        <v>30</v>
      </c>
      <c r="O28" s="18">
        <f>SUM(C28+E28+G28+I28+K28+M28)</f>
        <v>30</v>
      </c>
      <c r="P28" s="19">
        <f>SUM(D28+F28+H28+J28+L28+N28)</f>
        <v>158</v>
      </c>
      <c r="Q28" s="15" t="s">
        <v>12</v>
      </c>
      <c r="R28" s="7" t="s">
        <v>21</v>
      </c>
    </row>
    <row r="29" spans="1:20" s="2" customFormat="1" ht="15.6" x14ac:dyDescent="0.3">
      <c r="A29" s="7">
        <v>36</v>
      </c>
      <c r="B29" s="7" t="s">
        <v>79</v>
      </c>
      <c r="C29" s="17">
        <v>5</v>
      </c>
      <c r="D29" s="17">
        <v>4</v>
      </c>
      <c r="E29" s="7">
        <v>5</v>
      </c>
      <c r="F29" s="7">
        <v>17</v>
      </c>
      <c r="G29" s="17">
        <v>4</v>
      </c>
      <c r="H29" s="17">
        <v>18</v>
      </c>
      <c r="I29" s="7">
        <v>5</v>
      </c>
      <c r="J29" s="7">
        <v>47</v>
      </c>
      <c r="K29" s="17">
        <v>5</v>
      </c>
      <c r="L29" s="17">
        <v>4</v>
      </c>
      <c r="M29" s="7">
        <v>5</v>
      </c>
      <c r="N29" s="14">
        <v>21</v>
      </c>
      <c r="O29" s="18">
        <f>SUM(C29+E29+G29+I29+K29+M29)</f>
        <v>29</v>
      </c>
      <c r="P29" s="19">
        <f>SUM(D29+F29+H29+J29+L29+N29)</f>
        <v>111</v>
      </c>
      <c r="Q29" s="15" t="s">
        <v>12</v>
      </c>
      <c r="R29" s="7" t="s">
        <v>21</v>
      </c>
      <c r="S29" s="2">
        <f>SUM(O27:O29)</f>
        <v>89</v>
      </c>
      <c r="T29" s="2">
        <f>SUM(P27:P29)</f>
        <v>428</v>
      </c>
    </row>
    <row r="30" spans="1:20" s="2" customFormat="1" ht="15.6" x14ac:dyDescent="0.3">
      <c r="A30" s="7">
        <v>14</v>
      </c>
      <c r="B30" s="7" t="s">
        <v>50</v>
      </c>
      <c r="C30" s="17">
        <v>5</v>
      </c>
      <c r="D30" s="17">
        <v>16</v>
      </c>
      <c r="E30" s="7">
        <v>5</v>
      </c>
      <c r="F30" s="7">
        <v>21</v>
      </c>
      <c r="G30" s="17">
        <v>5</v>
      </c>
      <c r="H30" s="17">
        <v>21</v>
      </c>
      <c r="I30" s="7">
        <v>5</v>
      </c>
      <c r="J30" s="7">
        <v>51</v>
      </c>
      <c r="K30" s="17">
        <v>5</v>
      </c>
      <c r="L30" s="17">
        <v>8</v>
      </c>
      <c r="M30" s="7">
        <v>5</v>
      </c>
      <c r="N30" s="14">
        <v>26</v>
      </c>
      <c r="O30" s="18">
        <f>SUM(C30+E30+G30+I30+K30+M30)</f>
        <v>30</v>
      </c>
      <c r="P30" s="19">
        <f>SUM(D30+F30+H30+J30+L30+N30)</f>
        <v>143</v>
      </c>
      <c r="Q30" s="15" t="s">
        <v>14</v>
      </c>
      <c r="R30" s="7" t="s">
        <v>51</v>
      </c>
    </row>
    <row r="31" spans="1:20" s="2" customFormat="1" ht="15.6" x14ac:dyDescent="0.3">
      <c r="A31" s="7">
        <v>6</v>
      </c>
      <c r="B31" s="7" t="s">
        <v>65</v>
      </c>
      <c r="C31" s="17">
        <v>5</v>
      </c>
      <c r="D31" s="17">
        <v>20</v>
      </c>
      <c r="E31" s="7">
        <v>5</v>
      </c>
      <c r="F31" s="7">
        <v>23</v>
      </c>
      <c r="G31" s="17">
        <v>5</v>
      </c>
      <c r="H31" s="17">
        <v>25</v>
      </c>
      <c r="I31" s="7">
        <v>5</v>
      </c>
      <c r="J31" s="7">
        <v>50</v>
      </c>
      <c r="K31" s="17">
        <v>5</v>
      </c>
      <c r="L31" s="17">
        <v>10</v>
      </c>
      <c r="M31" s="7">
        <v>5</v>
      </c>
      <c r="N31" s="14">
        <v>24</v>
      </c>
      <c r="O31" s="18">
        <f>SUM(C31+E31+G31+I31+K31+M31)</f>
        <v>30</v>
      </c>
      <c r="P31" s="19">
        <f>SUM(D31+F31+H31+J31+L31+N31)</f>
        <v>152</v>
      </c>
      <c r="Q31" s="15" t="s">
        <v>23</v>
      </c>
      <c r="R31" s="7" t="s">
        <v>66</v>
      </c>
    </row>
    <row r="32" spans="1:20" s="2" customFormat="1" ht="15.6" x14ac:dyDescent="0.3">
      <c r="A32" s="7">
        <v>17</v>
      </c>
      <c r="B32" s="7" t="s">
        <v>78</v>
      </c>
      <c r="C32" s="17">
        <v>5</v>
      </c>
      <c r="D32" s="17">
        <v>10</v>
      </c>
      <c r="E32" s="7">
        <v>5</v>
      </c>
      <c r="F32" s="7">
        <v>24</v>
      </c>
      <c r="G32" s="17">
        <v>5</v>
      </c>
      <c r="H32" s="17">
        <v>23</v>
      </c>
      <c r="I32" s="7">
        <v>5</v>
      </c>
      <c r="J32" s="7">
        <v>52</v>
      </c>
      <c r="K32" s="17">
        <v>5</v>
      </c>
      <c r="L32" s="17">
        <v>7</v>
      </c>
      <c r="M32" s="7">
        <v>5</v>
      </c>
      <c r="N32" s="14">
        <v>26</v>
      </c>
      <c r="O32" s="18">
        <f>SUM(C32+E32+G32+I32+K32+M32)</f>
        <v>30</v>
      </c>
      <c r="P32" s="19">
        <f>SUM(D32+F32+H32+J32+L32+N32)</f>
        <v>142</v>
      </c>
      <c r="Q32" s="15" t="s">
        <v>14</v>
      </c>
      <c r="R32" s="7" t="s">
        <v>66</v>
      </c>
    </row>
    <row r="33" spans="1:20" s="2" customFormat="1" ht="15.6" x14ac:dyDescent="0.3">
      <c r="A33" s="7">
        <v>31</v>
      </c>
      <c r="B33" s="7" t="s">
        <v>76</v>
      </c>
      <c r="C33" s="17">
        <v>5</v>
      </c>
      <c r="D33" s="17">
        <v>18</v>
      </c>
      <c r="E33" s="7">
        <v>5</v>
      </c>
      <c r="F33" s="7">
        <v>21</v>
      </c>
      <c r="G33" s="17">
        <v>5</v>
      </c>
      <c r="H33" s="17">
        <v>24</v>
      </c>
      <c r="I33" s="7">
        <v>5</v>
      </c>
      <c r="J33" s="7">
        <v>53</v>
      </c>
      <c r="K33" s="17">
        <v>4</v>
      </c>
      <c r="L33" s="17">
        <v>5</v>
      </c>
      <c r="M33" s="7">
        <v>5</v>
      </c>
      <c r="N33" s="14">
        <v>22</v>
      </c>
      <c r="O33" s="18">
        <f>SUM(C33+E33+G33+I33+K33+M33)</f>
        <v>29</v>
      </c>
      <c r="P33" s="19">
        <f>SUM(D33+F33+H33+J33+L33+N33)</f>
        <v>143</v>
      </c>
      <c r="Q33" s="15" t="s">
        <v>77</v>
      </c>
      <c r="R33" s="7" t="s">
        <v>66</v>
      </c>
      <c r="S33" s="2">
        <f>SUM(O31+O32+O34)</f>
        <v>90</v>
      </c>
      <c r="T33" s="2">
        <f>SUM(P31+P32+P34)</f>
        <v>420</v>
      </c>
    </row>
    <row r="34" spans="1:20" s="2" customFormat="1" ht="15.6" x14ac:dyDescent="0.3">
      <c r="A34" s="7">
        <v>1</v>
      </c>
      <c r="B34" s="7" t="s">
        <v>67</v>
      </c>
      <c r="C34" s="17">
        <v>5</v>
      </c>
      <c r="D34" s="17">
        <v>5</v>
      </c>
      <c r="E34" s="7">
        <v>5</v>
      </c>
      <c r="F34" s="7">
        <v>19</v>
      </c>
      <c r="G34" s="17">
        <v>5</v>
      </c>
      <c r="H34" s="17">
        <v>22</v>
      </c>
      <c r="I34" s="7">
        <v>5</v>
      </c>
      <c r="J34" s="7">
        <v>48</v>
      </c>
      <c r="K34" s="17">
        <v>5</v>
      </c>
      <c r="L34" s="17">
        <v>9</v>
      </c>
      <c r="M34" s="7">
        <v>5</v>
      </c>
      <c r="N34" s="14">
        <v>23</v>
      </c>
      <c r="O34" s="18">
        <f>SUM(C34+E34+G34+I34+K34+M34)</f>
        <v>30</v>
      </c>
      <c r="P34" s="19">
        <f>SUM(D34+F34+H34+J34+L34+N34)</f>
        <v>126</v>
      </c>
      <c r="Q34" s="15" t="s">
        <v>23</v>
      </c>
      <c r="R34" s="7" t="s">
        <v>66</v>
      </c>
    </row>
    <row r="35" spans="1:20" s="2" customFormat="1" ht="15.6" x14ac:dyDescent="0.3">
      <c r="A35" s="7">
        <v>2</v>
      </c>
      <c r="B35" s="7" t="s">
        <v>80</v>
      </c>
      <c r="C35" s="17">
        <v>5</v>
      </c>
      <c r="D35" s="17">
        <v>15</v>
      </c>
      <c r="E35" s="7">
        <v>5</v>
      </c>
      <c r="F35" s="7">
        <v>14</v>
      </c>
      <c r="G35" s="17">
        <v>5</v>
      </c>
      <c r="H35" s="17">
        <v>18</v>
      </c>
      <c r="I35" s="7">
        <v>5</v>
      </c>
      <c r="J35" s="7">
        <v>52</v>
      </c>
      <c r="K35" s="17">
        <v>4</v>
      </c>
      <c r="L35" s="17">
        <v>6</v>
      </c>
      <c r="M35" s="7">
        <v>5</v>
      </c>
      <c r="N35" s="14">
        <v>23</v>
      </c>
      <c r="O35" s="18">
        <f>SUM(C35+E35+G35+I35+K35+M35)</f>
        <v>29</v>
      </c>
      <c r="P35" s="19">
        <f>SUM(D35+F35+H35+J35+L35+N35)</f>
        <v>128</v>
      </c>
      <c r="Q35" s="15" t="s">
        <v>14</v>
      </c>
      <c r="R35" s="7" t="s">
        <v>66</v>
      </c>
    </row>
    <row r="36" spans="1:20" s="2" customFormat="1" ht="15.6" x14ac:dyDescent="0.3">
      <c r="A36" s="7">
        <v>5</v>
      </c>
      <c r="B36" s="7" t="s">
        <v>22</v>
      </c>
      <c r="C36" s="17">
        <v>5</v>
      </c>
      <c r="D36" s="17">
        <v>16</v>
      </c>
      <c r="E36" s="7">
        <v>5</v>
      </c>
      <c r="F36" s="7">
        <v>22</v>
      </c>
      <c r="G36" s="17">
        <v>5</v>
      </c>
      <c r="H36" s="17">
        <v>24</v>
      </c>
      <c r="I36" s="7">
        <v>5</v>
      </c>
      <c r="J36" s="7">
        <v>54</v>
      </c>
      <c r="K36" s="17">
        <v>5</v>
      </c>
      <c r="L36" s="17">
        <v>10</v>
      </c>
      <c r="M36" s="7">
        <v>5</v>
      </c>
      <c r="N36" s="14">
        <v>29</v>
      </c>
      <c r="O36" s="18">
        <f>SUM(C36+E36+G36+I36+K36+M36)</f>
        <v>30</v>
      </c>
      <c r="P36" s="19">
        <f>SUM(D36+F36+H36+J36+L36+N36)</f>
        <v>155</v>
      </c>
      <c r="Q36" s="15" t="s">
        <v>23</v>
      </c>
      <c r="R36" s="7" t="s">
        <v>24</v>
      </c>
    </row>
    <row r="37" spans="1:20" s="2" customFormat="1" ht="15.6" x14ac:dyDescent="0.3">
      <c r="A37" s="7">
        <v>35</v>
      </c>
      <c r="B37" s="7" t="s">
        <v>56</v>
      </c>
      <c r="C37" s="17">
        <v>5</v>
      </c>
      <c r="D37" s="17">
        <v>11</v>
      </c>
      <c r="E37" s="7">
        <v>5</v>
      </c>
      <c r="F37" s="7">
        <v>17</v>
      </c>
      <c r="G37" s="17">
        <v>5</v>
      </c>
      <c r="H37" s="17">
        <v>23</v>
      </c>
      <c r="I37" s="7">
        <v>5</v>
      </c>
      <c r="J37" s="7">
        <v>44</v>
      </c>
      <c r="K37" s="17">
        <v>5</v>
      </c>
      <c r="L37" s="17">
        <v>7</v>
      </c>
      <c r="M37" s="7">
        <v>4</v>
      </c>
      <c r="N37" s="14">
        <v>13</v>
      </c>
      <c r="O37" s="18">
        <f>SUM(C37+E37+G37+I37+K37+M37)</f>
        <v>29</v>
      </c>
      <c r="P37" s="19">
        <f>SUM(D37+F37+H37+J37+L37+N37)</f>
        <v>115</v>
      </c>
      <c r="Q37" s="15" t="s">
        <v>23</v>
      </c>
      <c r="R37" s="7" t="s">
        <v>24</v>
      </c>
    </row>
    <row r="38" spans="1:20" s="2" customFormat="1" ht="15.6" x14ac:dyDescent="0.3">
      <c r="A38" s="7">
        <v>1</v>
      </c>
      <c r="B38" s="7" t="s">
        <v>57</v>
      </c>
      <c r="C38" s="17">
        <v>5</v>
      </c>
      <c r="D38" s="17">
        <v>22</v>
      </c>
      <c r="E38" s="7">
        <v>5</v>
      </c>
      <c r="F38" s="7">
        <v>22</v>
      </c>
      <c r="G38" s="17">
        <v>5</v>
      </c>
      <c r="H38" s="17">
        <v>24</v>
      </c>
      <c r="I38" s="7">
        <v>5</v>
      </c>
      <c r="J38" s="7">
        <v>54</v>
      </c>
      <c r="K38" s="17">
        <v>5</v>
      </c>
      <c r="L38" s="17">
        <v>10</v>
      </c>
      <c r="M38" s="7">
        <v>5</v>
      </c>
      <c r="N38" s="14">
        <v>29</v>
      </c>
      <c r="O38" s="18">
        <f>SUM(C38+E38+G38+I38+K38+M38)</f>
        <v>30</v>
      </c>
      <c r="P38" s="19">
        <f>SUM(D38+F38+H38+J38+L38+N38)</f>
        <v>161</v>
      </c>
      <c r="Q38" s="15" t="s">
        <v>12</v>
      </c>
      <c r="R38" s="7" t="s">
        <v>11</v>
      </c>
    </row>
    <row r="39" spans="1:20" s="2" customFormat="1" ht="15.6" x14ac:dyDescent="0.3">
      <c r="A39" s="7">
        <v>9</v>
      </c>
      <c r="B39" s="7" t="s">
        <v>70</v>
      </c>
      <c r="C39" s="17">
        <v>5</v>
      </c>
      <c r="D39" s="17">
        <v>20</v>
      </c>
      <c r="E39" s="7">
        <v>5</v>
      </c>
      <c r="F39" s="7">
        <v>19</v>
      </c>
      <c r="G39" s="17">
        <v>5</v>
      </c>
      <c r="H39" s="17">
        <v>24</v>
      </c>
      <c r="I39" s="7">
        <v>5</v>
      </c>
      <c r="J39" s="7">
        <v>51</v>
      </c>
      <c r="K39" s="17">
        <v>5</v>
      </c>
      <c r="L39" s="17">
        <v>8</v>
      </c>
      <c r="M39" s="7">
        <v>5</v>
      </c>
      <c r="N39" s="14">
        <v>26</v>
      </c>
      <c r="O39" s="18">
        <f>SUM(C39+E39+G39+I39+K39+M39)</f>
        <v>30</v>
      </c>
      <c r="P39" s="19">
        <f>SUM(D39+F39+H39+J39+L39+N39)</f>
        <v>148</v>
      </c>
      <c r="Q39" s="15" t="s">
        <v>12</v>
      </c>
      <c r="R39" s="7" t="s">
        <v>11</v>
      </c>
    </row>
    <row r="40" spans="1:20" s="2" customFormat="1" ht="15.6" x14ac:dyDescent="0.3">
      <c r="A40" s="7">
        <v>12</v>
      </c>
      <c r="B40" s="7" t="s">
        <v>10</v>
      </c>
      <c r="C40" s="17">
        <v>5</v>
      </c>
      <c r="D40" s="17">
        <v>16</v>
      </c>
      <c r="E40" s="7">
        <v>5</v>
      </c>
      <c r="F40" s="7">
        <v>17</v>
      </c>
      <c r="G40" s="17">
        <v>5</v>
      </c>
      <c r="H40" s="17">
        <v>21</v>
      </c>
      <c r="I40" s="7">
        <v>5</v>
      </c>
      <c r="J40" s="7">
        <v>52</v>
      </c>
      <c r="K40" s="17">
        <v>5</v>
      </c>
      <c r="L40" s="17">
        <v>9</v>
      </c>
      <c r="M40" s="7">
        <v>5</v>
      </c>
      <c r="N40" s="14">
        <v>29</v>
      </c>
      <c r="O40" s="18">
        <f>SUM(C40+E40+G40+I40+K40+M40)</f>
        <v>30</v>
      </c>
      <c r="P40" s="19">
        <f>SUM(D40+F40+H40+J40+L40+N40)</f>
        <v>144</v>
      </c>
      <c r="Q40" s="15" t="s">
        <v>12</v>
      </c>
      <c r="R40" s="7" t="s">
        <v>11</v>
      </c>
      <c r="S40" s="2">
        <f>SUM(O38:O40)</f>
        <v>90</v>
      </c>
      <c r="T40" s="2">
        <f>SUM(P38:P40)</f>
        <v>453</v>
      </c>
    </row>
    <row r="41" spans="1:20" s="2" customFormat="1" ht="15.6" x14ac:dyDescent="0.3">
      <c r="A41" s="7">
        <v>18</v>
      </c>
      <c r="B41" s="7" t="s">
        <v>26</v>
      </c>
      <c r="C41" s="17">
        <v>5</v>
      </c>
      <c r="D41" s="17">
        <v>16</v>
      </c>
      <c r="E41" s="7">
        <v>5</v>
      </c>
      <c r="F41" s="7">
        <v>16</v>
      </c>
      <c r="G41" s="17">
        <v>5</v>
      </c>
      <c r="H41" s="17">
        <v>20</v>
      </c>
      <c r="I41" s="7">
        <v>5</v>
      </c>
      <c r="J41" s="7">
        <v>53</v>
      </c>
      <c r="K41" s="17">
        <v>5</v>
      </c>
      <c r="L41" s="17">
        <v>8</v>
      </c>
      <c r="M41" s="7">
        <v>5</v>
      </c>
      <c r="N41" s="14">
        <v>26</v>
      </c>
      <c r="O41" s="18">
        <f>SUM(C41+E41+G41+I41+K41+M41)</f>
        <v>30</v>
      </c>
      <c r="P41" s="19">
        <f>SUM(D41+F41+H41+J41+L41+N41)</f>
        <v>139</v>
      </c>
      <c r="Q41" s="15" t="s">
        <v>12</v>
      </c>
      <c r="R41" s="7" t="s">
        <v>11</v>
      </c>
    </row>
    <row r="42" spans="1:20" s="2" customFormat="1" ht="15.6" x14ac:dyDescent="0.3">
      <c r="A42" s="7">
        <v>20</v>
      </c>
      <c r="B42" s="7" t="s">
        <v>25</v>
      </c>
      <c r="C42" s="17">
        <v>5</v>
      </c>
      <c r="D42" s="17">
        <v>20</v>
      </c>
      <c r="E42" s="7">
        <v>5</v>
      </c>
      <c r="F42" s="7">
        <v>17</v>
      </c>
      <c r="G42" s="17">
        <v>5</v>
      </c>
      <c r="H42" s="17">
        <v>22</v>
      </c>
      <c r="I42" s="7">
        <v>5</v>
      </c>
      <c r="J42" s="7">
        <v>49</v>
      </c>
      <c r="K42" s="17">
        <v>5</v>
      </c>
      <c r="L42" s="17">
        <v>5</v>
      </c>
      <c r="M42" s="7">
        <v>5</v>
      </c>
      <c r="N42" s="14">
        <v>24</v>
      </c>
      <c r="O42" s="18">
        <f>SUM(C42+E42+G42+I42+K42+M42)</f>
        <v>30</v>
      </c>
      <c r="P42" s="19">
        <f>SUM(D42+F42+H42+J42+L42+N42)</f>
        <v>137</v>
      </c>
      <c r="Q42" s="15" t="s">
        <v>12</v>
      </c>
      <c r="R42" s="7" t="s">
        <v>11</v>
      </c>
    </row>
    <row r="43" spans="1:20" s="2" customFormat="1" ht="15.6" x14ac:dyDescent="0.3">
      <c r="A43" s="7">
        <v>16</v>
      </c>
      <c r="B43" s="7" t="s">
        <v>61</v>
      </c>
      <c r="C43" s="17">
        <v>5</v>
      </c>
      <c r="D43" s="17">
        <v>16</v>
      </c>
      <c r="E43" s="7">
        <v>5</v>
      </c>
      <c r="F43" s="7">
        <v>22</v>
      </c>
      <c r="G43" s="17">
        <v>5</v>
      </c>
      <c r="H43" s="17">
        <v>21</v>
      </c>
      <c r="I43" s="7">
        <v>5</v>
      </c>
      <c r="J43" s="7">
        <v>49</v>
      </c>
      <c r="K43" s="17">
        <v>5</v>
      </c>
      <c r="L43" s="17">
        <v>7</v>
      </c>
      <c r="M43" s="7">
        <v>5</v>
      </c>
      <c r="N43" s="14">
        <v>27</v>
      </c>
      <c r="O43" s="18">
        <f>SUM(C43+E43+G43+I43+K43+M43)</f>
        <v>30</v>
      </c>
      <c r="P43" s="19">
        <f>SUM(D43+F43+H43+J43+L43+N43)</f>
        <v>142</v>
      </c>
      <c r="Q43" s="15" t="s">
        <v>12</v>
      </c>
      <c r="R43" s="7" t="s">
        <v>59</v>
      </c>
    </row>
    <row r="44" spans="1:20" s="2" customFormat="1" ht="15.6" x14ac:dyDescent="0.3">
      <c r="A44" s="7">
        <v>24</v>
      </c>
      <c r="B44" s="7" t="s">
        <v>60</v>
      </c>
      <c r="C44" s="17">
        <v>5</v>
      </c>
      <c r="D44" s="17">
        <v>15</v>
      </c>
      <c r="E44" s="7">
        <v>5</v>
      </c>
      <c r="F44" s="7">
        <v>16</v>
      </c>
      <c r="G44" s="17">
        <v>5</v>
      </c>
      <c r="H44" s="17">
        <v>23</v>
      </c>
      <c r="I44" s="7">
        <v>5</v>
      </c>
      <c r="J44" s="7">
        <v>46</v>
      </c>
      <c r="K44" s="17">
        <v>5</v>
      </c>
      <c r="L44" s="17">
        <v>8</v>
      </c>
      <c r="M44" s="7">
        <v>5</v>
      </c>
      <c r="N44" s="14">
        <v>24</v>
      </c>
      <c r="O44" s="18">
        <f>SUM(C44+E44+G44+I44+K44+M44)</f>
        <v>30</v>
      </c>
      <c r="P44" s="19">
        <f>SUM(D44+F44+H44+J44+L44+N44)</f>
        <v>132</v>
      </c>
      <c r="Q44" s="15" t="s">
        <v>12</v>
      </c>
      <c r="R44" s="7" t="s">
        <v>59</v>
      </c>
    </row>
    <row r="45" spans="1:20" s="2" customFormat="1" ht="15.6" x14ac:dyDescent="0.3">
      <c r="A45" s="7">
        <v>26</v>
      </c>
      <c r="B45" s="7" t="s">
        <v>58</v>
      </c>
      <c r="C45" s="17">
        <v>5</v>
      </c>
      <c r="D45" s="17">
        <v>15</v>
      </c>
      <c r="E45" s="7">
        <v>5</v>
      </c>
      <c r="F45" s="7">
        <v>13</v>
      </c>
      <c r="G45" s="17">
        <v>5</v>
      </c>
      <c r="H45" s="17">
        <v>21</v>
      </c>
      <c r="I45" s="7">
        <v>5</v>
      </c>
      <c r="J45" s="7">
        <v>47</v>
      </c>
      <c r="K45" s="17">
        <v>5</v>
      </c>
      <c r="L45" s="17">
        <v>8</v>
      </c>
      <c r="M45" s="7">
        <v>5</v>
      </c>
      <c r="N45" s="14">
        <v>24</v>
      </c>
      <c r="O45" s="18">
        <f>SUM(C45+E45+G45+I45+K45+M45)</f>
        <v>30</v>
      </c>
      <c r="P45" s="19">
        <f>SUM(D45+F45+H45+J45+L45+N45)</f>
        <v>128</v>
      </c>
      <c r="Q45" s="15" t="s">
        <v>12</v>
      </c>
      <c r="R45" s="7" t="s">
        <v>59</v>
      </c>
      <c r="S45" s="2">
        <f>SUM(O43:O45)</f>
        <v>90</v>
      </c>
      <c r="T45" s="2">
        <f>SUM(P43:P45)</f>
        <v>402</v>
      </c>
    </row>
    <row r="46" spans="1:20" s="2" customFormat="1" ht="15.6" x14ac:dyDescent="0.3">
      <c r="A46" s="7">
        <v>2</v>
      </c>
      <c r="B46" s="7" t="s">
        <v>16</v>
      </c>
      <c r="C46" s="17">
        <v>5</v>
      </c>
      <c r="D46" s="17">
        <v>21</v>
      </c>
      <c r="E46" s="7">
        <v>5</v>
      </c>
      <c r="F46" s="7">
        <v>16</v>
      </c>
      <c r="G46" s="17">
        <v>5</v>
      </c>
      <c r="H46" s="17">
        <v>21</v>
      </c>
      <c r="I46" s="7">
        <v>5</v>
      </c>
      <c r="J46" s="7">
        <v>49</v>
      </c>
      <c r="K46" s="17">
        <v>5</v>
      </c>
      <c r="L46" s="17">
        <v>7</v>
      </c>
      <c r="M46" s="7">
        <v>5</v>
      </c>
      <c r="N46" s="14">
        <v>25</v>
      </c>
      <c r="O46" s="18">
        <f>SUM(C46+E46+G46+I46+K46+M46)</f>
        <v>30</v>
      </c>
      <c r="P46" s="19">
        <f>SUM(D46+F46+H46+J46+L46+N46)</f>
        <v>139</v>
      </c>
      <c r="Q46" s="15" t="s">
        <v>14</v>
      </c>
      <c r="R46" s="7" t="s">
        <v>17</v>
      </c>
    </row>
    <row r="47" spans="1:20" s="2" customFormat="1" ht="15.6" x14ac:dyDescent="0.3">
      <c r="A47" s="7">
        <v>3</v>
      </c>
      <c r="B47" s="7" t="s">
        <v>29</v>
      </c>
      <c r="C47" s="17">
        <v>3</v>
      </c>
      <c r="D47" s="17">
        <v>9</v>
      </c>
      <c r="E47" s="7">
        <v>5</v>
      </c>
      <c r="F47" s="7">
        <v>17</v>
      </c>
      <c r="G47" s="17">
        <v>5</v>
      </c>
      <c r="H47" s="17">
        <v>21</v>
      </c>
      <c r="I47" s="7">
        <v>5</v>
      </c>
      <c r="J47" s="7">
        <v>53</v>
      </c>
      <c r="K47" s="17">
        <v>5</v>
      </c>
      <c r="L47" s="17">
        <v>5</v>
      </c>
      <c r="M47" s="7">
        <v>5</v>
      </c>
      <c r="N47" s="14">
        <v>24</v>
      </c>
      <c r="O47" s="18">
        <f>SUM(C47+E47+G47+I47+K47+M47)</f>
        <v>28</v>
      </c>
      <c r="P47" s="19">
        <f>SUM(D47+F47+H47+J47+L47+N47)</f>
        <v>129</v>
      </c>
      <c r="Q47" s="15" t="s">
        <v>14</v>
      </c>
      <c r="R47" s="7" t="s">
        <v>17</v>
      </c>
    </row>
    <row r="48" spans="1:20" s="2" customFormat="1" ht="15.6" x14ac:dyDescent="0.3">
      <c r="A48" s="7">
        <v>21</v>
      </c>
      <c r="B48" s="7" t="s">
        <v>73</v>
      </c>
      <c r="C48" s="17">
        <v>5</v>
      </c>
      <c r="D48" s="17">
        <v>13</v>
      </c>
      <c r="E48" s="7">
        <v>5</v>
      </c>
      <c r="F48" s="7">
        <v>17</v>
      </c>
      <c r="G48" s="17">
        <v>5</v>
      </c>
      <c r="H48" s="17">
        <v>20</v>
      </c>
      <c r="I48" s="7">
        <v>5</v>
      </c>
      <c r="J48" s="7">
        <v>49</v>
      </c>
      <c r="K48" s="17">
        <v>5</v>
      </c>
      <c r="L48" s="17">
        <v>8</v>
      </c>
      <c r="M48" s="7">
        <v>5</v>
      </c>
      <c r="N48" s="14">
        <v>28</v>
      </c>
      <c r="O48" s="18">
        <f>SUM(C48+E48+G48+I48+K48+M48)</f>
        <v>30</v>
      </c>
      <c r="P48" s="19">
        <f>SUM(D48+F48+H48+J48+L48+N48)</f>
        <v>135</v>
      </c>
      <c r="Q48" s="15" t="s">
        <v>23</v>
      </c>
      <c r="R48" s="7"/>
    </row>
    <row r="49" spans="1:18" s="2" customFormat="1" ht="15.6" x14ac:dyDescent="0.3">
      <c r="A49" s="7">
        <v>22</v>
      </c>
      <c r="B49" s="7" t="s">
        <v>62</v>
      </c>
      <c r="C49" s="17">
        <v>5</v>
      </c>
      <c r="D49" s="17">
        <v>17</v>
      </c>
      <c r="E49" s="7">
        <v>5</v>
      </c>
      <c r="F49" s="7">
        <v>16</v>
      </c>
      <c r="G49" s="17">
        <v>5</v>
      </c>
      <c r="H49" s="17">
        <v>22</v>
      </c>
      <c r="I49" s="7">
        <v>5</v>
      </c>
      <c r="J49" s="7">
        <v>48</v>
      </c>
      <c r="K49" s="17">
        <v>5</v>
      </c>
      <c r="L49" s="17">
        <v>7</v>
      </c>
      <c r="M49" s="7">
        <v>5</v>
      </c>
      <c r="N49" s="14">
        <v>25</v>
      </c>
      <c r="O49" s="18">
        <f>SUM(C49+E49+G49+I49+K49+M49)</f>
        <v>30</v>
      </c>
      <c r="P49" s="19">
        <f>SUM(D49+F49+H49+J49+L49+N49)</f>
        <v>135</v>
      </c>
      <c r="Q49" s="15" t="s">
        <v>12</v>
      </c>
      <c r="R49" s="7"/>
    </row>
    <row r="50" spans="1:18" s="2" customFormat="1" ht="15.6" x14ac:dyDescent="0.3">
      <c r="A50" s="7">
        <v>30</v>
      </c>
      <c r="B50" s="7" t="s">
        <v>46</v>
      </c>
      <c r="C50" s="17">
        <v>5</v>
      </c>
      <c r="D50" s="17">
        <v>21</v>
      </c>
      <c r="E50" s="7">
        <v>5</v>
      </c>
      <c r="F50" s="7">
        <v>20</v>
      </c>
      <c r="G50" s="17">
        <v>5</v>
      </c>
      <c r="H50" s="17">
        <v>23</v>
      </c>
      <c r="I50" s="7">
        <v>5</v>
      </c>
      <c r="J50" s="7">
        <v>53</v>
      </c>
      <c r="K50" s="17">
        <v>5</v>
      </c>
      <c r="L50" s="17">
        <v>9</v>
      </c>
      <c r="M50" s="7">
        <v>4</v>
      </c>
      <c r="N50" s="14">
        <v>23</v>
      </c>
      <c r="O50" s="18">
        <f>SUM(C50+E50+G50+I50+K50+M50)</f>
        <v>29</v>
      </c>
      <c r="P50" s="19">
        <f>SUM(D50+F50+H50+J50+L50+N50)</f>
        <v>149</v>
      </c>
      <c r="Q50" s="15" t="s">
        <v>12</v>
      </c>
      <c r="R50" s="7"/>
    </row>
    <row r="51" spans="1:18" s="2" customFormat="1" ht="15.6" x14ac:dyDescent="0.3">
      <c r="A51" s="7">
        <v>34</v>
      </c>
      <c r="B51" s="7" t="s">
        <v>74</v>
      </c>
      <c r="C51" s="17">
        <v>5</v>
      </c>
      <c r="D51" s="17">
        <v>15</v>
      </c>
      <c r="E51" s="7">
        <v>5</v>
      </c>
      <c r="F51" s="7">
        <v>15</v>
      </c>
      <c r="G51" s="17">
        <v>5</v>
      </c>
      <c r="H51" s="17">
        <v>21</v>
      </c>
      <c r="I51" s="7">
        <v>5</v>
      </c>
      <c r="J51" s="7">
        <v>41</v>
      </c>
      <c r="K51" s="17">
        <v>5</v>
      </c>
      <c r="L51" s="17">
        <v>7</v>
      </c>
      <c r="M51" s="7">
        <v>4</v>
      </c>
      <c r="N51" s="14">
        <v>17</v>
      </c>
      <c r="O51" s="18">
        <f>SUM(C51+E51+G51+I51+K51+M51)</f>
        <v>29</v>
      </c>
      <c r="P51" s="19">
        <f>SUM(D51+F51+H51+J51+L51+N51)</f>
        <v>116</v>
      </c>
      <c r="Q51" s="15" t="s">
        <v>12</v>
      </c>
      <c r="R51" s="7"/>
    </row>
    <row r="52" spans="1:18" s="2" customFormat="1" ht="15.6" x14ac:dyDescent="0.3">
      <c r="A52" s="7">
        <v>3</v>
      </c>
      <c r="B52" s="7" t="s">
        <v>30</v>
      </c>
      <c r="C52" s="17">
        <v>5</v>
      </c>
      <c r="D52" s="17">
        <v>12</v>
      </c>
      <c r="E52" s="7">
        <v>4</v>
      </c>
      <c r="F52" s="7">
        <v>12</v>
      </c>
      <c r="G52" s="17">
        <v>5</v>
      </c>
      <c r="H52" s="17">
        <v>21</v>
      </c>
      <c r="I52" s="7">
        <v>5</v>
      </c>
      <c r="J52" s="7">
        <v>44</v>
      </c>
      <c r="K52" s="17">
        <v>5</v>
      </c>
      <c r="L52" s="17">
        <v>9</v>
      </c>
      <c r="M52" s="7">
        <v>5</v>
      </c>
      <c r="N52" s="14">
        <v>22</v>
      </c>
      <c r="O52" s="18">
        <f>SUM(C52+E52+G52+I52+K52+M52)</f>
        <v>29</v>
      </c>
      <c r="P52" s="19">
        <f>SUM(D52+F52+H52+J52+L52+N52)</f>
        <v>120</v>
      </c>
      <c r="Q52" s="15" t="s">
        <v>31</v>
      </c>
      <c r="R52" s="7"/>
    </row>
    <row r="53" spans="1:18" s="2" customFormat="1" ht="15.6" x14ac:dyDescent="0.3">
      <c r="A53" s="7">
        <v>4</v>
      </c>
      <c r="B53" s="7" t="s">
        <v>42</v>
      </c>
      <c r="C53" s="17">
        <v>5</v>
      </c>
      <c r="D53" s="17">
        <v>9</v>
      </c>
      <c r="E53" s="7">
        <v>4</v>
      </c>
      <c r="F53" s="7">
        <v>10</v>
      </c>
      <c r="G53" s="17">
        <v>5</v>
      </c>
      <c r="H53" s="17">
        <v>19</v>
      </c>
      <c r="I53" s="7">
        <v>5</v>
      </c>
      <c r="J53" s="7">
        <v>50</v>
      </c>
      <c r="K53" s="17">
        <v>5</v>
      </c>
      <c r="L53" s="17">
        <v>9</v>
      </c>
      <c r="M53" s="7">
        <v>3</v>
      </c>
      <c r="N53" s="14">
        <v>13</v>
      </c>
      <c r="O53" s="18">
        <f>SUM(C53+E53+G53+I53+K53+M53)</f>
        <v>27</v>
      </c>
      <c r="P53" s="19">
        <f>SUM(D53+F53+H53+J53+L53+N53)</f>
        <v>110</v>
      </c>
      <c r="Q53" s="15" t="s">
        <v>12</v>
      </c>
      <c r="R53" s="7"/>
    </row>
    <row r="54" spans="1:18" s="2" customFormat="1" ht="15.6" x14ac:dyDescent="0.3">
      <c r="A54" s="7"/>
      <c r="B54" s="7"/>
      <c r="C54" s="17"/>
      <c r="D54" s="17"/>
      <c r="E54" s="7"/>
      <c r="F54" s="7"/>
      <c r="G54" s="17"/>
      <c r="H54" s="17"/>
      <c r="I54" s="7"/>
      <c r="J54" s="7"/>
      <c r="K54" s="17"/>
      <c r="L54" s="17"/>
      <c r="M54" s="7"/>
      <c r="N54" s="14"/>
      <c r="O54" s="18">
        <f>SUM(C54+E54+G54+I54+K54+M54)</f>
        <v>0</v>
      </c>
      <c r="P54" s="19">
        <f>SUM(D54+F54+H54+J54+L54+N54)</f>
        <v>0</v>
      </c>
      <c r="Q54" s="15"/>
      <c r="R54" s="7"/>
    </row>
    <row r="55" spans="1:18" s="2" customFormat="1" ht="15.6" x14ac:dyDescent="0.3">
      <c r="A55" s="7"/>
      <c r="B55" s="7"/>
      <c r="C55" s="17"/>
      <c r="D55" s="17"/>
      <c r="E55" s="7"/>
      <c r="F55" s="7"/>
      <c r="G55" s="17"/>
      <c r="H55" s="17"/>
      <c r="I55" s="7"/>
      <c r="J55" s="7"/>
      <c r="K55" s="17"/>
      <c r="L55" s="17"/>
      <c r="M55" s="7"/>
      <c r="N55" s="14"/>
      <c r="O55" s="18">
        <f>SUM(C55+E55+G55+I55+K55+M55)</f>
        <v>0</v>
      </c>
      <c r="P55" s="19">
        <f>SUM(D55+F55+H55+J55+L55+N55)</f>
        <v>0</v>
      </c>
      <c r="Q55" s="15"/>
      <c r="R55" s="7"/>
    </row>
    <row r="56" spans="1:18" s="2" customFormat="1" ht="15.6" x14ac:dyDescent="0.3">
      <c r="A56" s="7"/>
      <c r="B56" s="7"/>
      <c r="C56" s="17"/>
      <c r="D56" s="17"/>
      <c r="E56" s="7"/>
      <c r="F56" s="7"/>
      <c r="G56" s="17"/>
      <c r="H56" s="17"/>
      <c r="I56" s="7"/>
      <c r="J56" s="7"/>
      <c r="K56" s="17"/>
      <c r="L56" s="17"/>
      <c r="M56" s="7"/>
      <c r="N56" s="14"/>
      <c r="O56" s="18">
        <f>SUM(C56+E56+G56+I56+K56+M56)</f>
        <v>0</v>
      </c>
      <c r="P56" s="19">
        <f>SUM(D56+F56+H56+J56+L56+N56)</f>
        <v>0</v>
      </c>
      <c r="Q56" s="15"/>
      <c r="R56" s="7"/>
    </row>
    <row r="57" spans="1:18" s="2" customFormat="1" ht="15.6" x14ac:dyDescent="0.3">
      <c r="A57" s="7"/>
      <c r="B57" s="7"/>
      <c r="C57" s="17"/>
      <c r="D57" s="17"/>
      <c r="E57" s="7"/>
      <c r="F57" s="7"/>
      <c r="G57" s="17"/>
      <c r="H57" s="17"/>
      <c r="I57" s="7"/>
      <c r="J57" s="7"/>
      <c r="K57" s="17"/>
      <c r="L57" s="17"/>
      <c r="M57" s="7"/>
      <c r="N57" s="14"/>
      <c r="O57" s="18">
        <f>SUM(C57+E57+G57+I57+K57+M57)</f>
        <v>0</v>
      </c>
      <c r="P57" s="19">
        <f>SUM(D57+F57+H57+J57+L57+N57)</f>
        <v>0</v>
      </c>
      <c r="Q57" s="15"/>
      <c r="R57" s="7"/>
    </row>
    <row r="58" spans="1:18" s="2" customFormat="1" ht="15.6" x14ac:dyDescent="0.3">
      <c r="A58" s="7"/>
      <c r="B58" s="7"/>
      <c r="C58" s="17"/>
      <c r="D58" s="17"/>
      <c r="E58" s="7"/>
      <c r="F58" s="7"/>
      <c r="G58" s="17"/>
      <c r="H58" s="17"/>
      <c r="I58" s="7"/>
      <c r="J58" s="7"/>
      <c r="K58" s="17"/>
      <c r="L58" s="17"/>
      <c r="M58" s="7"/>
      <c r="N58" s="14"/>
      <c r="O58" s="18">
        <f>SUM(C58+E58+G58+I58+K58+M58)</f>
        <v>0</v>
      </c>
      <c r="P58" s="19">
        <f>SUM(D58+F58+H58+J58+L58+N58)</f>
        <v>0</v>
      </c>
      <c r="Q58" s="15"/>
      <c r="R58" s="7"/>
    </row>
    <row r="59" spans="1:18" s="2" customFormat="1" ht="15.6" x14ac:dyDescent="0.3">
      <c r="A59" s="7"/>
      <c r="B59" s="7"/>
      <c r="C59" s="17"/>
      <c r="D59" s="17"/>
      <c r="E59" s="7"/>
      <c r="F59" s="7"/>
      <c r="G59" s="17"/>
      <c r="H59" s="17"/>
      <c r="I59" s="7"/>
      <c r="J59" s="7"/>
      <c r="K59" s="17"/>
      <c r="L59" s="17"/>
      <c r="M59" s="7"/>
      <c r="N59" s="14"/>
      <c r="O59" s="18">
        <f>SUM(C59+E59+G59+I59+K59+M59)</f>
        <v>0</v>
      </c>
      <c r="P59" s="19">
        <f>SUM(D59+F59+H59+J59+L59+N59)</f>
        <v>0</v>
      </c>
      <c r="Q59" s="15"/>
      <c r="R59" s="7"/>
    </row>
    <row r="60" spans="1:18" s="2" customFormat="1" ht="15.6" x14ac:dyDescent="0.3">
      <c r="A60" s="7"/>
      <c r="B60" s="7"/>
      <c r="C60" s="17"/>
      <c r="D60" s="17"/>
      <c r="E60" s="7"/>
      <c r="F60" s="7"/>
      <c r="G60" s="17"/>
      <c r="H60" s="17"/>
      <c r="I60" s="7"/>
      <c r="J60" s="7"/>
      <c r="K60" s="17"/>
      <c r="L60" s="17"/>
      <c r="M60" s="7"/>
      <c r="N60" s="14"/>
      <c r="O60" s="18">
        <f>SUM(C60+E60+G60+I60+K60+M60)</f>
        <v>0</v>
      </c>
      <c r="P60" s="19">
        <f>SUM(D60+F60+H60+J60+L60+N60)</f>
        <v>0</v>
      </c>
      <c r="Q60" s="15"/>
      <c r="R60" s="7"/>
    </row>
    <row r="61" spans="1:18" s="2" customFormat="1" ht="15.6" x14ac:dyDescent="0.3">
      <c r="A61" s="7"/>
      <c r="B61" s="7"/>
      <c r="C61" s="17"/>
      <c r="D61" s="17"/>
      <c r="E61" s="7"/>
      <c r="F61" s="7"/>
      <c r="G61" s="17"/>
      <c r="H61" s="17"/>
      <c r="I61" s="7"/>
      <c r="J61" s="7"/>
      <c r="K61" s="17"/>
      <c r="L61" s="17"/>
      <c r="M61" s="7"/>
      <c r="N61" s="14"/>
      <c r="O61" s="18">
        <f>SUM(C61+E61+G61+I61+K61+M61)</f>
        <v>0</v>
      </c>
      <c r="P61" s="19">
        <f>SUM(D61+F61+H61+J61+L61+N61)</f>
        <v>0</v>
      </c>
      <c r="Q61" s="15"/>
      <c r="R61" s="7"/>
    </row>
    <row r="62" spans="1:18" s="2" customFormat="1" ht="15.6" x14ac:dyDescent="0.3">
      <c r="A62" s="7"/>
      <c r="B62" s="7"/>
      <c r="C62" s="17"/>
      <c r="D62" s="17"/>
      <c r="E62" s="7"/>
      <c r="F62" s="7"/>
      <c r="G62" s="17"/>
      <c r="H62" s="17"/>
      <c r="I62" s="7"/>
      <c r="J62" s="7"/>
      <c r="K62" s="17"/>
      <c r="L62" s="17"/>
      <c r="M62" s="7"/>
      <c r="N62" s="14"/>
      <c r="O62" s="18">
        <f>SUM(C62+E62+G62+I62+K62+M62)</f>
        <v>0</v>
      </c>
      <c r="P62" s="19">
        <f>SUM(D62+F62+H62+J62+L62+N62)</f>
        <v>0</v>
      </c>
      <c r="Q62" s="15"/>
      <c r="R62" s="7"/>
    </row>
    <row r="63" spans="1:18" s="2" customFormat="1" ht="15.6" x14ac:dyDescent="0.3">
      <c r="A63" s="7"/>
      <c r="B63" s="7"/>
      <c r="C63" s="17"/>
      <c r="D63" s="17"/>
      <c r="E63" s="7"/>
      <c r="F63" s="7"/>
      <c r="G63" s="17"/>
      <c r="H63" s="17"/>
      <c r="I63" s="7"/>
      <c r="J63" s="7"/>
      <c r="K63" s="17"/>
      <c r="L63" s="17"/>
      <c r="M63" s="7"/>
      <c r="N63" s="14"/>
      <c r="O63" s="18">
        <f>SUM(C63+E63+G63+I63+K63+M63)</f>
        <v>0</v>
      </c>
      <c r="P63" s="19">
        <f>SUM(D63+F63+H63+J63+L63+N63)</f>
        <v>0</v>
      </c>
      <c r="Q63" s="15"/>
      <c r="R63" s="7"/>
    </row>
    <row r="64" spans="1:18" s="2" customFormat="1" ht="15.6" x14ac:dyDescent="0.3">
      <c r="A64" s="7"/>
      <c r="B64" s="7"/>
      <c r="C64" s="17"/>
      <c r="D64" s="17"/>
      <c r="E64" s="7"/>
      <c r="F64" s="7"/>
      <c r="G64" s="17"/>
      <c r="H64" s="17"/>
      <c r="I64" s="7"/>
      <c r="J64" s="7"/>
      <c r="K64" s="17"/>
      <c r="L64" s="17"/>
      <c r="M64" s="7"/>
      <c r="N64" s="14"/>
      <c r="O64" s="18">
        <f>SUM(C64+E64+G64+I64+K64+M64)</f>
        <v>0</v>
      </c>
      <c r="P64" s="19">
        <f>SUM(D64+F64+H64+J64+L64+N64)</f>
        <v>0</v>
      </c>
      <c r="Q64" s="15"/>
      <c r="R64" s="7"/>
    </row>
    <row r="65" spans="1:18" s="2" customFormat="1" ht="15.6" x14ac:dyDescent="0.3">
      <c r="A65" s="7"/>
      <c r="B65" s="7"/>
      <c r="C65" s="17"/>
      <c r="D65" s="17"/>
      <c r="E65" s="7"/>
      <c r="F65" s="7"/>
      <c r="G65" s="17"/>
      <c r="H65" s="17"/>
      <c r="I65" s="7"/>
      <c r="J65" s="7"/>
      <c r="K65" s="17"/>
      <c r="L65" s="17"/>
      <c r="M65" s="7"/>
      <c r="N65" s="14"/>
      <c r="O65" s="18">
        <f>SUM(C65+E65+G65+I65+K65+M65)</f>
        <v>0</v>
      </c>
      <c r="P65" s="19">
        <f>SUM(D65+F65+H65+J65+L65+N65)</f>
        <v>0</v>
      </c>
      <c r="Q65" s="15"/>
      <c r="R65" s="7"/>
    </row>
    <row r="66" spans="1:18" s="2" customFormat="1" ht="15.6" x14ac:dyDescent="0.3">
      <c r="A66" s="7"/>
      <c r="B66" s="7"/>
      <c r="C66" s="17"/>
      <c r="D66" s="17"/>
      <c r="E66" s="7"/>
      <c r="F66" s="7"/>
      <c r="G66" s="17"/>
      <c r="H66" s="17"/>
      <c r="I66" s="7"/>
      <c r="J66" s="7"/>
      <c r="K66" s="17"/>
      <c r="L66" s="17"/>
      <c r="M66" s="7"/>
      <c r="N66" s="14"/>
      <c r="O66" s="18">
        <f>SUM(C66+E66+G66+I66+K66+M66)</f>
        <v>0</v>
      </c>
      <c r="P66" s="19">
        <f>SUM(D66+F66+H66+J66+L66+N66)</f>
        <v>0</v>
      </c>
      <c r="Q66" s="15"/>
      <c r="R66" s="7"/>
    </row>
    <row r="67" spans="1:18" s="2" customFormat="1" ht="15.6" x14ac:dyDescent="0.3">
      <c r="A67" s="7"/>
      <c r="B67" s="7"/>
      <c r="C67" s="17"/>
      <c r="D67" s="17"/>
      <c r="E67" s="7"/>
      <c r="F67" s="7"/>
      <c r="G67" s="17"/>
      <c r="H67" s="17"/>
      <c r="I67" s="7"/>
      <c r="J67" s="7"/>
      <c r="K67" s="17"/>
      <c r="L67" s="17"/>
      <c r="M67" s="7"/>
      <c r="N67" s="14"/>
      <c r="O67" s="18">
        <f>SUM(C67+E67+G67+I67+K67+M67)</f>
        <v>0</v>
      </c>
      <c r="P67" s="19">
        <f>SUM(D67+F67+H67+J67+L67+N67)</f>
        <v>0</v>
      </c>
      <c r="Q67" s="15"/>
      <c r="R67" s="7"/>
    </row>
    <row r="68" spans="1:18" s="2" customFormat="1" ht="15.6" x14ac:dyDescent="0.3">
      <c r="A68" s="7"/>
      <c r="B68" s="7"/>
      <c r="C68" s="17"/>
      <c r="D68" s="17"/>
      <c r="E68" s="7"/>
      <c r="F68" s="7"/>
      <c r="G68" s="17"/>
      <c r="H68" s="17"/>
      <c r="I68" s="7"/>
      <c r="J68" s="7"/>
      <c r="K68" s="17"/>
      <c r="L68" s="17"/>
      <c r="M68" s="7"/>
      <c r="N68" s="14"/>
      <c r="O68" s="18">
        <f>SUM(C68+E68+G68+I68+K68+M68)</f>
        <v>0</v>
      </c>
      <c r="P68" s="19">
        <f>SUM(D68+F68+H68+J68+L68+N68)</f>
        <v>0</v>
      </c>
      <c r="Q68" s="15"/>
      <c r="R68" s="7"/>
    </row>
    <row r="69" spans="1:18" s="2" customFormat="1" ht="15.6" x14ac:dyDescent="0.3">
      <c r="A69" s="7"/>
      <c r="B69" s="7"/>
      <c r="C69" s="17"/>
      <c r="D69" s="17"/>
      <c r="E69" s="7"/>
      <c r="F69" s="7"/>
      <c r="G69" s="17"/>
      <c r="H69" s="17"/>
      <c r="I69" s="7"/>
      <c r="J69" s="7"/>
      <c r="K69" s="17"/>
      <c r="L69" s="17"/>
      <c r="M69" s="7"/>
      <c r="N69" s="14"/>
      <c r="O69" s="18">
        <f>SUM(C69+E69+G69+I69+K69+M69)</f>
        <v>0</v>
      </c>
      <c r="P69" s="19">
        <f>SUM(D69+F69+H69+J69+L69+N69)</f>
        <v>0</v>
      </c>
      <c r="Q69" s="15"/>
      <c r="R69" s="7"/>
    </row>
    <row r="70" spans="1:18" s="2" customFormat="1" ht="15.6" x14ac:dyDescent="0.3">
      <c r="A70" s="7"/>
      <c r="B70" s="7"/>
      <c r="C70" s="17"/>
      <c r="D70" s="17"/>
      <c r="E70" s="7"/>
      <c r="F70" s="7"/>
      <c r="G70" s="17"/>
      <c r="H70" s="17"/>
      <c r="I70" s="7"/>
      <c r="J70" s="7"/>
      <c r="K70" s="17"/>
      <c r="L70" s="17"/>
      <c r="M70" s="7"/>
      <c r="N70" s="14"/>
      <c r="O70" s="18">
        <f>SUM(C70+E70+G70+I70+K70+M70)</f>
        <v>0</v>
      </c>
      <c r="P70" s="19">
        <f>SUM(D70+F70+H70+J70+L70+N70)</f>
        <v>0</v>
      </c>
      <c r="Q70" s="15"/>
      <c r="R70" s="7"/>
    </row>
    <row r="71" spans="1:18" s="2" customFormat="1" ht="15.6" x14ac:dyDescent="0.3">
      <c r="A71" s="7"/>
      <c r="B71" s="7"/>
      <c r="C71" s="17"/>
      <c r="D71" s="17"/>
      <c r="E71" s="7"/>
      <c r="F71" s="7"/>
      <c r="G71" s="17"/>
      <c r="H71" s="17"/>
      <c r="I71" s="7"/>
      <c r="J71" s="7"/>
      <c r="K71" s="17"/>
      <c r="L71" s="17"/>
      <c r="M71" s="7"/>
      <c r="N71" s="14"/>
      <c r="O71" s="18">
        <f>SUM(C71+E71+G71+I71+K71+M71)</f>
        <v>0</v>
      </c>
      <c r="P71" s="19">
        <f>SUM(D71+F71+H71+J71+L71+N71)</f>
        <v>0</v>
      </c>
      <c r="Q71" s="15"/>
      <c r="R71" s="7"/>
    </row>
    <row r="72" spans="1:18" s="2" customFormat="1" ht="15.6" x14ac:dyDescent="0.3">
      <c r="A72" s="7"/>
      <c r="B72" s="7"/>
      <c r="C72" s="17"/>
      <c r="D72" s="17"/>
      <c r="E72" s="7"/>
      <c r="F72" s="7"/>
      <c r="G72" s="17"/>
      <c r="H72" s="17"/>
      <c r="I72" s="7"/>
      <c r="J72" s="7"/>
      <c r="K72" s="17"/>
      <c r="L72" s="17"/>
      <c r="M72" s="7"/>
      <c r="N72" s="14"/>
      <c r="O72" s="18">
        <f>SUM(C72+E72+G72+I72+K72+M72)</f>
        <v>0</v>
      </c>
      <c r="P72" s="19">
        <f>SUM(D72+F72+H72+J72+L72+N72)</f>
        <v>0</v>
      </c>
      <c r="Q72" s="15"/>
      <c r="R72" s="7"/>
    </row>
    <row r="73" spans="1:18" s="2" customFormat="1" ht="15.6" x14ac:dyDescent="0.3">
      <c r="A73" s="7"/>
      <c r="B73" s="7"/>
      <c r="C73" s="17"/>
      <c r="D73" s="17"/>
      <c r="E73" s="7"/>
      <c r="F73" s="7"/>
      <c r="G73" s="17"/>
      <c r="H73" s="17"/>
      <c r="I73" s="7"/>
      <c r="J73" s="7"/>
      <c r="K73" s="17"/>
      <c r="L73" s="17"/>
      <c r="M73" s="7"/>
      <c r="N73" s="14"/>
      <c r="O73" s="18">
        <f>SUM(C73+E73+G73+I73+K73+M73)</f>
        <v>0</v>
      </c>
      <c r="P73" s="19">
        <f>SUM(D73+F73+H73+J73+L73+N73)</f>
        <v>0</v>
      </c>
      <c r="Q73" s="15"/>
      <c r="R73" s="7"/>
    </row>
    <row r="74" spans="1:18" s="2" customFormat="1" ht="15.6" x14ac:dyDescent="0.3">
      <c r="A74" s="7"/>
      <c r="B74" s="7"/>
      <c r="C74" s="17"/>
      <c r="D74" s="17"/>
      <c r="E74" s="7"/>
      <c r="F74" s="7"/>
      <c r="G74" s="17"/>
      <c r="H74" s="17"/>
      <c r="I74" s="7"/>
      <c r="J74" s="7"/>
      <c r="K74" s="17"/>
      <c r="L74" s="17"/>
      <c r="M74" s="7"/>
      <c r="N74" s="14"/>
      <c r="O74" s="18">
        <f>SUM(C74+E74+G74+I74+K74+M74)</f>
        <v>0</v>
      </c>
      <c r="P74" s="19">
        <f>SUM(D74+F74+H74+J74+L74+N74)</f>
        <v>0</v>
      </c>
      <c r="Q74" s="15"/>
      <c r="R74" s="7"/>
    </row>
    <row r="75" spans="1:18" s="2" customFormat="1" ht="15.6" x14ac:dyDescent="0.3">
      <c r="A75" s="7"/>
      <c r="B75" s="7"/>
      <c r="C75" s="17"/>
      <c r="D75" s="17"/>
      <c r="E75" s="7"/>
      <c r="F75" s="7"/>
      <c r="G75" s="17"/>
      <c r="H75" s="17"/>
      <c r="I75" s="7"/>
      <c r="J75" s="7"/>
      <c r="K75" s="17"/>
      <c r="L75" s="17"/>
      <c r="M75" s="7"/>
      <c r="N75" s="14"/>
      <c r="O75" s="18">
        <f>SUM(C75+E75+G75+I75+K75+M75)</f>
        <v>0</v>
      </c>
      <c r="P75" s="19">
        <f>SUM(D75+F75+H75+J75+L75+N75)</f>
        <v>0</v>
      </c>
      <c r="Q75" s="15"/>
      <c r="R75" s="7"/>
    </row>
    <row r="76" spans="1:18" s="2" customFormat="1" ht="15.6" x14ac:dyDescent="0.3">
      <c r="O76" s="9"/>
      <c r="P76" s="9"/>
    </row>
    <row r="77" spans="1:18" s="2" customFormat="1" ht="15.6" x14ac:dyDescent="0.3">
      <c r="O77" s="9"/>
      <c r="P77" s="9"/>
    </row>
    <row r="78" spans="1:18" s="2" customFormat="1" ht="15.6" x14ac:dyDescent="0.3">
      <c r="O78" s="9"/>
      <c r="P78" s="9"/>
    </row>
    <row r="79" spans="1:18" s="2" customFormat="1" ht="15.6" x14ac:dyDescent="0.3">
      <c r="O79" s="9"/>
      <c r="P79" s="9"/>
    </row>
    <row r="80" spans="1:18" s="2" customFormat="1" ht="15.6" x14ac:dyDescent="0.3">
      <c r="O80" s="9"/>
      <c r="P80" s="9"/>
    </row>
    <row r="81" spans="15:16" s="2" customFormat="1" ht="15.6" x14ac:dyDescent="0.3">
      <c r="O81" s="9"/>
      <c r="P81" s="9"/>
    </row>
    <row r="82" spans="15:16" s="2" customFormat="1" ht="15.6" x14ac:dyDescent="0.3">
      <c r="O82" s="9"/>
      <c r="P82" s="9"/>
    </row>
    <row r="83" spans="15:16" s="2" customFormat="1" ht="15.6" x14ac:dyDescent="0.3">
      <c r="O83" s="9"/>
      <c r="P83" s="9"/>
    </row>
    <row r="84" spans="15:16" s="2" customFormat="1" ht="15.6" x14ac:dyDescent="0.3">
      <c r="O84" s="9"/>
      <c r="P84" s="9"/>
    </row>
    <row r="85" spans="15:16" s="2" customFormat="1" ht="15.6" x14ac:dyDescent="0.3">
      <c r="O85" s="9"/>
      <c r="P85" s="9"/>
    </row>
    <row r="86" spans="15:16" s="2" customFormat="1" ht="15.6" x14ac:dyDescent="0.3">
      <c r="O86" s="9"/>
      <c r="P86" s="9"/>
    </row>
    <row r="87" spans="15:16" s="2" customFormat="1" ht="15.6" x14ac:dyDescent="0.3">
      <c r="O87" s="9"/>
      <c r="P87" s="9"/>
    </row>
    <row r="88" spans="15:16" s="2" customFormat="1" ht="15.6" x14ac:dyDescent="0.3">
      <c r="O88" s="9"/>
      <c r="P88" s="9"/>
    </row>
    <row r="89" spans="15:16" s="2" customFormat="1" ht="15.6" x14ac:dyDescent="0.3">
      <c r="O89" s="9"/>
      <c r="P89" s="9"/>
    </row>
    <row r="90" spans="15:16" s="2" customFormat="1" ht="15.6" x14ac:dyDescent="0.3">
      <c r="O90" s="9"/>
      <c r="P90" s="9"/>
    </row>
    <row r="91" spans="15:16" s="2" customFormat="1" ht="15.6" x14ac:dyDescent="0.3">
      <c r="O91" s="9"/>
      <c r="P91" s="9"/>
    </row>
    <row r="92" spans="15:16" s="2" customFormat="1" ht="15.6" x14ac:dyDescent="0.3">
      <c r="O92" s="9"/>
      <c r="P92" s="9"/>
    </row>
    <row r="93" spans="15:16" s="2" customFormat="1" ht="15.6" x14ac:dyDescent="0.3">
      <c r="O93" s="9"/>
      <c r="P93" s="9"/>
    </row>
    <row r="94" spans="15:16" s="2" customFormat="1" ht="15.6" x14ac:dyDescent="0.3">
      <c r="O94" s="9"/>
      <c r="P94" s="9"/>
    </row>
    <row r="95" spans="15:16" s="2" customFormat="1" ht="15.6" x14ac:dyDescent="0.3">
      <c r="O95" s="9"/>
      <c r="P95" s="9"/>
    </row>
    <row r="96" spans="15:16" s="2" customFormat="1" ht="15.6" x14ac:dyDescent="0.3">
      <c r="O96" s="9"/>
      <c r="P96" s="9"/>
    </row>
    <row r="97" spans="15:16" s="2" customFormat="1" ht="15.6" x14ac:dyDescent="0.3">
      <c r="O97" s="9"/>
      <c r="P97" s="9"/>
    </row>
    <row r="98" spans="15:16" s="2" customFormat="1" ht="15.6" x14ac:dyDescent="0.3">
      <c r="O98" s="9"/>
      <c r="P98" s="9"/>
    </row>
    <row r="99" spans="15:16" s="2" customFormat="1" ht="15.6" x14ac:dyDescent="0.3">
      <c r="O99" s="9"/>
      <c r="P99" s="9"/>
    </row>
    <row r="100" spans="15:16" s="2" customFormat="1" ht="15.6" x14ac:dyDescent="0.3">
      <c r="O100" s="9"/>
      <c r="P100" s="9"/>
    </row>
    <row r="101" spans="15:16" s="2" customFormat="1" ht="15.6" x14ac:dyDescent="0.3">
      <c r="O101" s="9"/>
      <c r="P101" s="9"/>
    </row>
    <row r="102" spans="15:16" s="2" customFormat="1" ht="15.6" x14ac:dyDescent="0.3">
      <c r="O102" s="9"/>
      <c r="P102" s="9"/>
    </row>
    <row r="103" spans="15:16" s="2" customFormat="1" ht="15.6" x14ac:dyDescent="0.3">
      <c r="O103" s="9"/>
      <c r="P103" s="9"/>
    </row>
    <row r="104" spans="15:16" s="2" customFormat="1" ht="15.6" x14ac:dyDescent="0.3">
      <c r="O104" s="9"/>
      <c r="P104" s="9"/>
    </row>
    <row r="105" spans="15:16" s="2" customFormat="1" ht="15.6" x14ac:dyDescent="0.3">
      <c r="O105" s="9"/>
      <c r="P105" s="9"/>
    </row>
    <row r="106" spans="15:16" s="2" customFormat="1" ht="15.6" x14ac:dyDescent="0.3">
      <c r="O106" s="9"/>
      <c r="P106" s="9"/>
    </row>
    <row r="107" spans="15:16" s="2" customFormat="1" ht="15.6" x14ac:dyDescent="0.3">
      <c r="O107" s="9"/>
      <c r="P107" s="9"/>
    </row>
    <row r="108" spans="15:16" s="2" customFormat="1" ht="15.6" x14ac:dyDescent="0.3">
      <c r="O108" s="9"/>
      <c r="P108" s="9"/>
    </row>
    <row r="109" spans="15:16" s="2" customFormat="1" ht="15.6" x14ac:dyDescent="0.3">
      <c r="O109" s="9"/>
      <c r="P109" s="9"/>
    </row>
    <row r="110" spans="15:16" s="2" customFormat="1" ht="15.6" x14ac:dyDescent="0.3">
      <c r="O110" s="9"/>
      <c r="P110" s="9"/>
    </row>
    <row r="111" spans="15:16" s="2" customFormat="1" ht="15.6" x14ac:dyDescent="0.3">
      <c r="O111" s="9"/>
      <c r="P111" s="9"/>
    </row>
    <row r="112" spans="15:16" s="2" customFormat="1" ht="15.6" x14ac:dyDescent="0.3">
      <c r="O112" s="9"/>
      <c r="P112" s="9"/>
    </row>
    <row r="113" spans="15:16" s="2" customFormat="1" ht="15.6" x14ac:dyDescent="0.3">
      <c r="O113" s="9"/>
      <c r="P113" s="9"/>
    </row>
    <row r="114" spans="15:16" s="2" customFormat="1" ht="15.6" x14ac:dyDescent="0.3">
      <c r="O114" s="9"/>
      <c r="P114" s="9"/>
    </row>
    <row r="115" spans="15:16" s="2" customFormat="1" ht="15.6" x14ac:dyDescent="0.3">
      <c r="O115" s="9"/>
      <c r="P115" s="9"/>
    </row>
    <row r="116" spans="15:16" s="2" customFormat="1" ht="15.6" x14ac:dyDescent="0.3">
      <c r="O116" s="9"/>
      <c r="P116" s="9"/>
    </row>
    <row r="117" spans="15:16" s="2" customFormat="1" ht="15.6" x14ac:dyDescent="0.3">
      <c r="O117" s="9"/>
      <c r="P117" s="9"/>
    </row>
    <row r="118" spans="15:16" s="2" customFormat="1" ht="15.6" x14ac:dyDescent="0.3">
      <c r="O118" s="9"/>
      <c r="P118" s="9"/>
    </row>
    <row r="119" spans="15:16" s="2" customFormat="1" ht="15.6" x14ac:dyDescent="0.3">
      <c r="O119" s="9"/>
      <c r="P119" s="9"/>
    </row>
    <row r="120" spans="15:16" s="2" customFormat="1" ht="15.6" x14ac:dyDescent="0.3">
      <c r="O120" s="9"/>
      <c r="P120" s="9"/>
    </row>
    <row r="121" spans="15:16" s="2" customFormat="1" ht="15.6" x14ac:dyDescent="0.3">
      <c r="O121" s="9"/>
      <c r="P121" s="9"/>
    </row>
    <row r="122" spans="15:16" s="2" customFormat="1" ht="15.6" x14ac:dyDescent="0.3">
      <c r="O122" s="9"/>
      <c r="P122" s="9"/>
    </row>
    <row r="123" spans="15:16" s="2" customFormat="1" ht="15.6" x14ac:dyDescent="0.3">
      <c r="O123" s="9"/>
      <c r="P123" s="9"/>
    </row>
    <row r="124" spans="15:16" s="2" customFormat="1" ht="15.6" x14ac:dyDescent="0.3">
      <c r="O124" s="9"/>
      <c r="P124" s="9"/>
    </row>
    <row r="125" spans="15:16" s="2" customFormat="1" ht="15.6" x14ac:dyDescent="0.3">
      <c r="O125" s="9"/>
      <c r="P125" s="9"/>
    </row>
    <row r="126" spans="15:16" s="2" customFormat="1" ht="15.6" x14ac:dyDescent="0.3">
      <c r="O126" s="9"/>
      <c r="P126" s="9"/>
    </row>
    <row r="127" spans="15:16" s="2" customFormat="1" ht="15.6" x14ac:dyDescent="0.3">
      <c r="O127" s="9"/>
      <c r="P127" s="9"/>
    </row>
    <row r="128" spans="15:16" s="2" customFormat="1" ht="15.6" x14ac:dyDescent="0.3">
      <c r="O128" s="9"/>
      <c r="P128" s="9"/>
    </row>
    <row r="129" spans="15:16" s="2" customFormat="1" ht="15.6" x14ac:dyDescent="0.3">
      <c r="O129" s="9"/>
      <c r="P129" s="9"/>
    </row>
    <row r="130" spans="15:16" s="2" customFormat="1" ht="15.6" x14ac:dyDescent="0.3">
      <c r="O130" s="9"/>
      <c r="P130" s="9"/>
    </row>
    <row r="131" spans="15:16" s="2" customFormat="1" ht="15.6" x14ac:dyDescent="0.3">
      <c r="O131" s="9"/>
      <c r="P131" s="9"/>
    </row>
    <row r="132" spans="15:16" s="2" customFormat="1" ht="15.6" x14ac:dyDescent="0.3">
      <c r="O132" s="9"/>
      <c r="P132" s="9"/>
    </row>
    <row r="133" spans="15:16" s="2" customFormat="1" ht="15.6" x14ac:dyDescent="0.3">
      <c r="O133" s="9"/>
      <c r="P133" s="9"/>
    </row>
    <row r="134" spans="15:16" s="2" customFormat="1" ht="15.6" x14ac:dyDescent="0.3">
      <c r="O134" s="9"/>
      <c r="P134" s="9"/>
    </row>
    <row r="135" spans="15:16" s="2" customFormat="1" ht="15.6" x14ac:dyDescent="0.3">
      <c r="O135" s="9"/>
      <c r="P135" s="9"/>
    </row>
    <row r="136" spans="15:16" s="2" customFormat="1" ht="15.6" x14ac:dyDescent="0.3">
      <c r="O136" s="9"/>
      <c r="P136" s="9"/>
    </row>
    <row r="137" spans="15:16" s="2" customFormat="1" ht="15.6" x14ac:dyDescent="0.3">
      <c r="O137" s="9"/>
      <c r="P137" s="9"/>
    </row>
    <row r="138" spans="15:16" s="2" customFormat="1" ht="15.6" x14ac:dyDescent="0.3">
      <c r="O138" s="9"/>
      <c r="P138" s="9"/>
    </row>
    <row r="139" spans="15:16" s="2" customFormat="1" ht="15.6" x14ac:dyDescent="0.3">
      <c r="O139" s="9"/>
      <c r="P139" s="9"/>
    </row>
    <row r="140" spans="15:16" s="2" customFormat="1" ht="15.6" x14ac:dyDescent="0.3">
      <c r="O140" s="9"/>
      <c r="P140" s="9"/>
    </row>
    <row r="141" spans="15:16" s="2" customFormat="1" ht="15.6" x14ac:dyDescent="0.3">
      <c r="O141" s="9"/>
      <c r="P141" s="9"/>
    </row>
    <row r="142" spans="15:16" s="2" customFormat="1" ht="15.6" x14ac:dyDescent="0.3">
      <c r="O142" s="9"/>
      <c r="P142" s="9"/>
    </row>
    <row r="143" spans="15:16" s="2" customFormat="1" ht="15.6" x14ac:dyDescent="0.3">
      <c r="O143" s="9"/>
      <c r="P143" s="9"/>
    </row>
    <row r="144" spans="15:16" s="2" customFormat="1" ht="15.6" x14ac:dyDescent="0.3">
      <c r="O144" s="9"/>
      <c r="P144" s="9"/>
    </row>
    <row r="145" spans="15:16" s="2" customFormat="1" ht="15.6" x14ac:dyDescent="0.3">
      <c r="O145" s="9"/>
      <c r="P145" s="9"/>
    </row>
    <row r="146" spans="15:16" s="2" customFormat="1" ht="15.6" x14ac:dyDescent="0.3">
      <c r="O146" s="9"/>
      <c r="P146" s="9"/>
    </row>
    <row r="147" spans="15:16" s="2" customFormat="1" ht="15.6" x14ac:dyDescent="0.3">
      <c r="O147" s="9"/>
      <c r="P147" s="9"/>
    </row>
    <row r="148" spans="15:16" s="2" customFormat="1" ht="15.6" x14ac:dyDescent="0.3">
      <c r="O148" s="9"/>
      <c r="P148" s="9"/>
    </row>
    <row r="149" spans="15:16" s="2" customFormat="1" ht="15.6" x14ac:dyDescent="0.3">
      <c r="O149" s="9"/>
      <c r="P149" s="9"/>
    </row>
    <row r="150" spans="15:16" s="2" customFormat="1" ht="15.6" x14ac:dyDescent="0.3">
      <c r="O150" s="9"/>
      <c r="P150" s="9"/>
    </row>
    <row r="151" spans="15:16" s="2" customFormat="1" ht="15.6" x14ac:dyDescent="0.3">
      <c r="O151" s="9"/>
      <c r="P151" s="9"/>
    </row>
    <row r="152" spans="15:16" s="2" customFormat="1" ht="15.6" x14ac:dyDescent="0.3">
      <c r="O152" s="9"/>
      <c r="P152" s="9"/>
    </row>
    <row r="153" spans="15:16" s="2" customFormat="1" ht="15.6" x14ac:dyDescent="0.3">
      <c r="O153" s="9"/>
      <c r="P153" s="9"/>
    </row>
    <row r="154" spans="15:16" s="2" customFormat="1" ht="15.6" x14ac:dyDescent="0.3">
      <c r="O154" s="9"/>
      <c r="P154" s="9"/>
    </row>
    <row r="155" spans="15:16" s="2" customFormat="1" ht="15.6" x14ac:dyDescent="0.3">
      <c r="O155" s="9"/>
      <c r="P155" s="9"/>
    </row>
    <row r="156" spans="15:16" s="2" customFormat="1" ht="15.6" x14ac:dyDescent="0.3">
      <c r="O156" s="9"/>
      <c r="P156" s="9"/>
    </row>
    <row r="157" spans="15:16" s="2" customFormat="1" ht="15.6" x14ac:dyDescent="0.3">
      <c r="O157" s="9"/>
      <c r="P157" s="9"/>
    </row>
    <row r="158" spans="15:16" s="2" customFormat="1" ht="15.6" x14ac:dyDescent="0.3">
      <c r="O158" s="9"/>
      <c r="P158" s="9"/>
    </row>
    <row r="159" spans="15:16" s="2" customFormat="1" ht="15.6" x14ac:dyDescent="0.3">
      <c r="O159" s="9"/>
      <c r="P159" s="9"/>
    </row>
    <row r="160" spans="15:16" s="2" customFormat="1" ht="15.6" x14ac:dyDescent="0.3">
      <c r="O160" s="9"/>
      <c r="P160" s="9"/>
    </row>
    <row r="161" spans="15:16" s="2" customFormat="1" ht="15.6" x14ac:dyDescent="0.3">
      <c r="O161" s="9"/>
      <c r="P161" s="9"/>
    </row>
    <row r="162" spans="15:16" s="2" customFormat="1" ht="15.6" x14ac:dyDescent="0.3">
      <c r="O162" s="9"/>
      <c r="P162" s="9"/>
    </row>
    <row r="163" spans="15:16" s="2" customFormat="1" ht="15.6" x14ac:dyDescent="0.3">
      <c r="O163" s="9"/>
      <c r="P163" s="9"/>
    </row>
    <row r="164" spans="15:16" s="2" customFormat="1" ht="15.6" x14ac:dyDescent="0.3">
      <c r="O164" s="9"/>
      <c r="P164" s="9"/>
    </row>
    <row r="165" spans="15:16" s="2" customFormat="1" ht="15.6" x14ac:dyDescent="0.3">
      <c r="O165" s="9"/>
      <c r="P165" s="9"/>
    </row>
    <row r="166" spans="15:16" s="2" customFormat="1" ht="15.6" x14ac:dyDescent="0.3">
      <c r="O166" s="9"/>
      <c r="P166" s="9"/>
    </row>
    <row r="167" spans="15:16" s="2" customFormat="1" ht="15.6" x14ac:dyDescent="0.3">
      <c r="O167" s="9"/>
      <c r="P167" s="9"/>
    </row>
    <row r="168" spans="15:16" s="2" customFormat="1" ht="15.6" x14ac:dyDescent="0.3">
      <c r="O168" s="9"/>
      <c r="P168" s="9"/>
    </row>
    <row r="169" spans="15:16" s="2" customFormat="1" ht="15.6" x14ac:dyDescent="0.3">
      <c r="O169" s="9"/>
      <c r="P169" s="9"/>
    </row>
    <row r="170" spans="15:16" s="2" customFormat="1" ht="15.6" x14ac:dyDescent="0.3">
      <c r="O170" s="9"/>
      <c r="P170" s="9"/>
    </row>
  </sheetData>
  <autoFilter ref="A4:R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sortState ref="A5:R75">
      <sortCondition ref="R4"/>
    </sortState>
  </autoFilter>
  <mergeCells count="7">
    <mergeCell ref="O4:P4"/>
    <mergeCell ref="C4:D4"/>
    <mergeCell ref="E4:F4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72"/>
  <sheetViews>
    <sheetView topLeftCell="A3" workbookViewId="0">
      <selection activeCell="R18" sqref="A16:R18"/>
    </sheetView>
  </sheetViews>
  <sheetFormatPr defaultColWidth="11.5546875" defaultRowHeight="14.4" x14ac:dyDescent="0.3"/>
  <cols>
    <col min="11" max="11" width="2.77734375" customWidth="1"/>
    <col min="12" max="12" width="2.88671875" customWidth="1"/>
  </cols>
  <sheetData>
    <row r="5" spans="1:18" ht="15.6" x14ac:dyDescent="0.3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3"/>
      <c r="R5" s="3"/>
    </row>
    <row r="6" spans="1:18" ht="15.6" x14ac:dyDescent="0.3">
      <c r="A6" s="5" t="s">
        <v>0</v>
      </c>
      <c r="B6" s="5" t="s">
        <v>1</v>
      </c>
      <c r="C6" s="20">
        <v>1</v>
      </c>
      <c r="D6" s="20"/>
      <c r="E6" s="21">
        <v>2</v>
      </c>
      <c r="F6" s="21">
        <v>4</v>
      </c>
      <c r="G6" s="20">
        <v>3</v>
      </c>
      <c r="H6" s="20">
        <v>6</v>
      </c>
      <c r="I6" s="21">
        <v>4</v>
      </c>
      <c r="J6" s="21">
        <v>2</v>
      </c>
      <c r="K6" s="20">
        <v>5</v>
      </c>
      <c r="L6" s="20">
        <v>4</v>
      </c>
      <c r="M6" s="21">
        <v>6</v>
      </c>
      <c r="N6" s="21">
        <v>6</v>
      </c>
      <c r="O6" s="20" t="s">
        <v>2</v>
      </c>
      <c r="P6" s="20"/>
      <c r="Q6" s="16" t="s">
        <v>3</v>
      </c>
      <c r="R6" s="16" t="s">
        <v>4</v>
      </c>
    </row>
    <row r="7" spans="1:18" ht="15.6" x14ac:dyDescent="0.3">
      <c r="A7" s="7">
        <v>52</v>
      </c>
      <c r="B7" s="7" t="s">
        <v>95</v>
      </c>
      <c r="C7" s="17">
        <v>5</v>
      </c>
      <c r="D7" s="17">
        <v>14</v>
      </c>
      <c r="E7" s="7">
        <v>5</v>
      </c>
      <c r="F7" s="7">
        <v>9</v>
      </c>
      <c r="G7" s="17">
        <v>5</v>
      </c>
      <c r="H7" s="17">
        <v>21</v>
      </c>
      <c r="I7" s="7">
        <v>5</v>
      </c>
      <c r="J7" s="7">
        <v>50</v>
      </c>
      <c r="K7" s="17">
        <v>4</v>
      </c>
      <c r="L7" s="17">
        <v>5</v>
      </c>
      <c r="M7" s="7">
        <v>4</v>
      </c>
      <c r="N7" s="14">
        <v>21</v>
      </c>
      <c r="O7" s="18">
        <f>SUM(C7+E7+G7+I7+K7+M7)</f>
        <v>28</v>
      </c>
      <c r="P7" s="19">
        <f>SUM(D7+F7+H7+J7+L7+N7)</f>
        <v>120</v>
      </c>
      <c r="Q7" s="15" t="s">
        <v>14</v>
      </c>
      <c r="R7" s="7" t="s">
        <v>55</v>
      </c>
    </row>
    <row r="8" spans="1:18" ht="15.6" x14ac:dyDescent="0.3">
      <c r="A8" s="7">
        <v>15</v>
      </c>
      <c r="B8" s="7" t="s">
        <v>54</v>
      </c>
      <c r="C8" s="17">
        <v>5</v>
      </c>
      <c r="D8" s="17">
        <v>14</v>
      </c>
      <c r="E8" s="7">
        <v>5</v>
      </c>
      <c r="F8" s="7">
        <v>19</v>
      </c>
      <c r="G8" s="17">
        <v>5</v>
      </c>
      <c r="H8" s="17">
        <v>22</v>
      </c>
      <c r="I8" s="7">
        <v>5</v>
      </c>
      <c r="J8" s="7">
        <v>54</v>
      </c>
      <c r="K8" s="17">
        <v>5</v>
      </c>
      <c r="L8" s="17">
        <v>9</v>
      </c>
      <c r="M8" s="7">
        <v>5</v>
      </c>
      <c r="N8" s="14">
        <v>29</v>
      </c>
      <c r="O8" s="18">
        <f>SUM(C8+E8+G8+I8+K8+M8)</f>
        <v>30</v>
      </c>
      <c r="P8" s="19">
        <f>SUM(D8+F8+H8+J8+L8+N8)</f>
        <v>147</v>
      </c>
      <c r="Q8" s="15" t="s">
        <v>23</v>
      </c>
      <c r="R8" s="7" t="s">
        <v>55</v>
      </c>
    </row>
    <row r="9" spans="1:18" ht="15.6" x14ac:dyDescent="0.3">
      <c r="A9" s="7">
        <v>16</v>
      </c>
      <c r="B9" s="7" t="s">
        <v>94</v>
      </c>
      <c r="C9" s="17">
        <v>5</v>
      </c>
      <c r="D9" s="17">
        <v>15</v>
      </c>
      <c r="E9" s="7">
        <v>5</v>
      </c>
      <c r="F9" s="7">
        <v>21</v>
      </c>
      <c r="G9" s="17">
        <v>5</v>
      </c>
      <c r="H9" s="17">
        <v>23</v>
      </c>
      <c r="I9" s="7">
        <v>5</v>
      </c>
      <c r="J9" s="7">
        <v>52</v>
      </c>
      <c r="K9" s="17">
        <v>5</v>
      </c>
      <c r="L9" s="17">
        <v>10</v>
      </c>
      <c r="M9" s="7">
        <v>5</v>
      </c>
      <c r="N9" s="14">
        <v>26</v>
      </c>
      <c r="O9" s="18">
        <f>SUM(C9+E9+G9+I9+K9+M9)</f>
        <v>30</v>
      </c>
      <c r="P9" s="19">
        <f>SUM(D9+F9+H9+J9+L9+N9)</f>
        <v>147</v>
      </c>
      <c r="Q9" s="15" t="s">
        <v>14</v>
      </c>
      <c r="R9" s="7" t="s">
        <v>55</v>
      </c>
    </row>
    <row r="10" spans="1:18" ht="15.6" x14ac:dyDescent="0.3">
      <c r="A10" s="7">
        <v>6</v>
      </c>
      <c r="B10" s="7" t="s">
        <v>84</v>
      </c>
      <c r="C10" s="17">
        <v>5</v>
      </c>
      <c r="D10" s="17">
        <v>20</v>
      </c>
      <c r="E10" s="7">
        <v>5</v>
      </c>
      <c r="F10" s="7">
        <v>19</v>
      </c>
      <c r="G10" s="17">
        <v>5</v>
      </c>
      <c r="H10" s="17">
        <v>24</v>
      </c>
      <c r="I10" s="7">
        <v>5</v>
      </c>
      <c r="J10" s="7">
        <v>53</v>
      </c>
      <c r="K10" s="17">
        <v>5</v>
      </c>
      <c r="L10" s="17">
        <v>7</v>
      </c>
      <c r="M10" s="7">
        <v>5</v>
      </c>
      <c r="N10" s="14">
        <v>30</v>
      </c>
      <c r="O10" s="18">
        <f>SUM(C10+E10+G10+I10+K10+M10)</f>
        <v>30</v>
      </c>
      <c r="P10" s="19">
        <f>SUM(D10+F10+H10+J10+L10+N10)</f>
        <v>153</v>
      </c>
      <c r="Q10" s="15" t="s">
        <v>23</v>
      </c>
      <c r="R10" s="7" t="s">
        <v>55</v>
      </c>
    </row>
    <row r="11" spans="1:18" ht="15.6" x14ac:dyDescent="0.3">
      <c r="A11" s="7">
        <v>17</v>
      </c>
      <c r="B11" s="7" t="s">
        <v>52</v>
      </c>
      <c r="C11" s="17">
        <v>5</v>
      </c>
      <c r="D11" s="17">
        <v>15</v>
      </c>
      <c r="E11" s="7">
        <v>5</v>
      </c>
      <c r="F11" s="7">
        <v>20</v>
      </c>
      <c r="G11" s="17">
        <v>5</v>
      </c>
      <c r="H11" s="17">
        <v>23</v>
      </c>
      <c r="I11" s="7">
        <v>5</v>
      </c>
      <c r="J11" s="7">
        <v>52</v>
      </c>
      <c r="K11" s="17">
        <v>5</v>
      </c>
      <c r="L11" s="17">
        <v>10</v>
      </c>
      <c r="M11" s="7">
        <v>5</v>
      </c>
      <c r="N11" s="14">
        <v>25</v>
      </c>
      <c r="O11" s="18">
        <f>SUM(C11+E11+G11+I11+K11+M11)</f>
        <v>30</v>
      </c>
      <c r="P11" s="19">
        <f>SUM(D11+F11+H11+J11+L11+N11)</f>
        <v>145</v>
      </c>
      <c r="Q11" s="15" t="s">
        <v>23</v>
      </c>
      <c r="R11" s="7" t="s">
        <v>53</v>
      </c>
    </row>
    <row r="12" spans="1:18" ht="15.6" x14ac:dyDescent="0.3">
      <c r="A12" s="7">
        <v>13</v>
      </c>
      <c r="B12" s="7" t="s">
        <v>86</v>
      </c>
      <c r="C12" s="17">
        <v>5</v>
      </c>
      <c r="D12" s="17">
        <v>18</v>
      </c>
      <c r="E12" s="7">
        <v>5</v>
      </c>
      <c r="F12" s="7">
        <v>19</v>
      </c>
      <c r="G12" s="17">
        <v>5</v>
      </c>
      <c r="H12" s="17">
        <v>24</v>
      </c>
      <c r="I12" s="7">
        <v>5</v>
      </c>
      <c r="J12" s="7">
        <v>54</v>
      </c>
      <c r="K12" s="17">
        <v>5</v>
      </c>
      <c r="L12" s="17">
        <v>9</v>
      </c>
      <c r="M12" s="7">
        <v>5</v>
      </c>
      <c r="N12" s="14">
        <v>24</v>
      </c>
      <c r="O12" s="18">
        <f>SUM(C12+E12+G12+I12+K12+M12)</f>
        <v>30</v>
      </c>
      <c r="P12" s="19">
        <f>SUM(D12+F12+H12+J12+L12+N12)</f>
        <v>148</v>
      </c>
      <c r="Q12" s="15" t="s">
        <v>23</v>
      </c>
      <c r="R12" s="7" t="s">
        <v>53</v>
      </c>
    </row>
    <row r="13" spans="1:18" ht="15.6" x14ac:dyDescent="0.3">
      <c r="A13" s="7">
        <v>53</v>
      </c>
      <c r="B13" s="7" t="s">
        <v>35</v>
      </c>
      <c r="C13" s="17">
        <v>5</v>
      </c>
      <c r="D13" s="17">
        <v>13</v>
      </c>
      <c r="E13" s="7">
        <v>4</v>
      </c>
      <c r="F13" s="7">
        <v>12</v>
      </c>
      <c r="G13" s="17">
        <v>5</v>
      </c>
      <c r="H13" s="17">
        <v>22</v>
      </c>
      <c r="I13" s="7">
        <v>5</v>
      </c>
      <c r="J13" s="7">
        <v>42</v>
      </c>
      <c r="K13" s="17">
        <v>4</v>
      </c>
      <c r="L13" s="17">
        <v>5</v>
      </c>
      <c r="M13" s="7">
        <v>5</v>
      </c>
      <c r="N13" s="14">
        <v>20</v>
      </c>
      <c r="O13" s="18">
        <f>SUM(C13+E13+G13+I13+K13+M13)</f>
        <v>28</v>
      </c>
      <c r="P13" s="19">
        <f>SUM(D13+F13+H13+J13+L13+N13)</f>
        <v>114</v>
      </c>
      <c r="Q13" s="15" t="s">
        <v>14</v>
      </c>
      <c r="R13" s="7" t="s">
        <v>36</v>
      </c>
    </row>
    <row r="14" spans="1:18" ht="15.6" x14ac:dyDescent="0.3">
      <c r="A14" s="7">
        <v>50</v>
      </c>
      <c r="B14" s="7" t="s">
        <v>45</v>
      </c>
      <c r="C14" s="17">
        <v>5</v>
      </c>
      <c r="D14" s="17">
        <v>9</v>
      </c>
      <c r="E14" s="7">
        <v>5</v>
      </c>
      <c r="F14" s="7">
        <v>10</v>
      </c>
      <c r="G14" s="17">
        <v>5</v>
      </c>
      <c r="H14" s="17">
        <v>9</v>
      </c>
      <c r="I14" s="7">
        <v>5</v>
      </c>
      <c r="J14" s="7">
        <v>32</v>
      </c>
      <c r="K14" s="17">
        <v>5</v>
      </c>
      <c r="L14" s="17">
        <v>6</v>
      </c>
      <c r="M14" s="7">
        <v>4</v>
      </c>
      <c r="N14" s="14">
        <v>16</v>
      </c>
      <c r="O14" s="18">
        <f>SUM(C14+E14+G14+I14+K14+M14)</f>
        <v>29</v>
      </c>
      <c r="P14" s="19">
        <f>SUM(D14+F14+H14+J14+L14+N14)</f>
        <v>82</v>
      </c>
      <c r="Q14" s="15" t="s">
        <v>14</v>
      </c>
      <c r="R14" s="7" t="s">
        <v>36</v>
      </c>
    </row>
    <row r="15" spans="1:18" ht="15.6" x14ac:dyDescent="0.3">
      <c r="A15" s="7">
        <v>36</v>
      </c>
      <c r="B15" s="7" t="s">
        <v>44</v>
      </c>
      <c r="C15" s="17">
        <v>5</v>
      </c>
      <c r="D15" s="17">
        <v>9</v>
      </c>
      <c r="E15" s="7">
        <v>5</v>
      </c>
      <c r="F15" s="7">
        <v>17</v>
      </c>
      <c r="G15" s="17">
        <v>5</v>
      </c>
      <c r="H15" s="17">
        <v>24</v>
      </c>
      <c r="I15" s="7">
        <v>5</v>
      </c>
      <c r="J15" s="7">
        <v>49</v>
      </c>
      <c r="K15" s="17">
        <v>5</v>
      </c>
      <c r="L15" s="17">
        <v>10</v>
      </c>
      <c r="M15" s="7">
        <v>5</v>
      </c>
      <c r="N15" s="14">
        <v>21</v>
      </c>
      <c r="O15" s="18">
        <f>SUM(C15+E15+G15+I15+K15+M15)</f>
        <v>30</v>
      </c>
      <c r="P15" s="19">
        <f>SUM(D15+F15+H15+J15+L15+N15)</f>
        <v>130</v>
      </c>
      <c r="Q15" s="15" t="s">
        <v>14</v>
      </c>
      <c r="R15" s="7" t="s">
        <v>36</v>
      </c>
    </row>
    <row r="16" spans="1:18" ht="15.6" x14ac:dyDescent="0.3">
      <c r="A16" s="7">
        <v>5</v>
      </c>
      <c r="B16" s="7" t="s">
        <v>32</v>
      </c>
      <c r="C16" s="17">
        <v>5</v>
      </c>
      <c r="D16" s="17">
        <v>3</v>
      </c>
      <c r="E16" s="7">
        <v>4</v>
      </c>
      <c r="F16" s="7">
        <v>15</v>
      </c>
      <c r="G16" s="17">
        <v>5</v>
      </c>
      <c r="H16" s="17">
        <v>20</v>
      </c>
      <c r="I16" s="7">
        <v>5</v>
      </c>
      <c r="J16" s="7">
        <v>46</v>
      </c>
      <c r="K16" s="17">
        <v>5</v>
      </c>
      <c r="L16" s="17">
        <v>8</v>
      </c>
      <c r="M16" s="7">
        <v>2</v>
      </c>
      <c r="N16" s="14">
        <v>7</v>
      </c>
      <c r="O16" s="18">
        <f>SUM(C16+E16+G16+I16+K16+M16)</f>
        <v>26</v>
      </c>
      <c r="P16" s="19">
        <f>SUM(D16+F16+H16+J16+L16+N16)</f>
        <v>99</v>
      </c>
      <c r="Q16" s="15" t="s">
        <v>14</v>
      </c>
      <c r="R16" s="7" t="s">
        <v>33</v>
      </c>
    </row>
    <row r="17" spans="1:18" ht="15.6" x14ac:dyDescent="0.3">
      <c r="A17" s="7">
        <v>1</v>
      </c>
      <c r="B17" s="7" t="s">
        <v>43</v>
      </c>
      <c r="C17" s="17">
        <v>5</v>
      </c>
      <c r="D17" s="17">
        <v>24</v>
      </c>
      <c r="E17" s="7">
        <v>5</v>
      </c>
      <c r="F17" s="7">
        <v>21</v>
      </c>
      <c r="G17" s="17">
        <v>5</v>
      </c>
      <c r="H17" s="17">
        <v>24</v>
      </c>
      <c r="I17" s="7">
        <v>5</v>
      </c>
      <c r="J17" s="7">
        <v>52</v>
      </c>
      <c r="K17" s="17">
        <v>5</v>
      </c>
      <c r="L17" s="17">
        <v>10</v>
      </c>
      <c r="M17" s="7">
        <v>5</v>
      </c>
      <c r="N17" s="14">
        <v>24</v>
      </c>
      <c r="O17" s="18">
        <f>SUM(C17+E17+G17+I17+K17+M17)</f>
        <v>30</v>
      </c>
      <c r="P17" s="19">
        <f>SUM(D17+F17+H17+J17+L17+N17)</f>
        <v>155</v>
      </c>
      <c r="Q17" s="15" t="s">
        <v>14</v>
      </c>
      <c r="R17" s="7" t="s">
        <v>33</v>
      </c>
    </row>
    <row r="18" spans="1:18" ht="15.6" x14ac:dyDescent="0.3">
      <c r="A18" s="7">
        <v>3</v>
      </c>
      <c r="B18" s="7" t="s">
        <v>47</v>
      </c>
      <c r="C18" s="17">
        <v>5</v>
      </c>
      <c r="D18" s="17">
        <v>21</v>
      </c>
      <c r="E18" s="7">
        <v>5</v>
      </c>
      <c r="F18" s="7">
        <v>24</v>
      </c>
      <c r="G18" s="17">
        <v>5</v>
      </c>
      <c r="H18" s="17">
        <v>25</v>
      </c>
      <c r="I18" s="7">
        <v>5</v>
      </c>
      <c r="J18" s="7">
        <v>54</v>
      </c>
      <c r="K18" s="17">
        <v>5</v>
      </c>
      <c r="L18" s="17">
        <v>10</v>
      </c>
      <c r="M18" s="7">
        <v>5</v>
      </c>
      <c r="N18" s="14">
        <v>25</v>
      </c>
      <c r="O18" s="18">
        <f>SUM(C18+E18+G18+I18+K18+M18)</f>
        <v>30</v>
      </c>
      <c r="P18" s="19">
        <f>SUM(D18+F18+H18+J18+L18+N18)</f>
        <v>159</v>
      </c>
      <c r="Q18" s="15" t="s">
        <v>14</v>
      </c>
      <c r="R18" s="7" t="s">
        <v>33</v>
      </c>
    </row>
    <row r="19" spans="1:18" ht="15.6" x14ac:dyDescent="0.3">
      <c r="A19" s="7">
        <v>38</v>
      </c>
      <c r="B19" s="7" t="s">
        <v>63</v>
      </c>
      <c r="C19" s="17">
        <v>5</v>
      </c>
      <c r="D19" s="17">
        <v>8</v>
      </c>
      <c r="E19" s="7">
        <v>5</v>
      </c>
      <c r="F19" s="7">
        <v>17</v>
      </c>
      <c r="G19" s="17">
        <v>5</v>
      </c>
      <c r="H19" s="17">
        <v>23</v>
      </c>
      <c r="I19" s="7">
        <v>5</v>
      </c>
      <c r="J19" s="7">
        <v>50</v>
      </c>
      <c r="K19" s="17">
        <v>5</v>
      </c>
      <c r="L19" s="17">
        <v>10</v>
      </c>
      <c r="M19" s="7">
        <v>5</v>
      </c>
      <c r="N19" s="14">
        <v>19</v>
      </c>
      <c r="O19" s="18">
        <f>SUM(C19+E19+G19+I19+K19+M19)</f>
        <v>30</v>
      </c>
      <c r="P19" s="19">
        <f>SUM(D19+F19+H19+J19+L19+N19)</f>
        <v>127</v>
      </c>
      <c r="Q19" s="15" t="s">
        <v>12</v>
      </c>
      <c r="R19" s="7" t="s">
        <v>64</v>
      </c>
    </row>
    <row r="20" spans="1:18" ht="15.6" x14ac:dyDescent="0.3">
      <c r="A20" s="7">
        <v>33</v>
      </c>
      <c r="B20" s="7" t="s">
        <v>81</v>
      </c>
      <c r="C20" s="17">
        <v>5</v>
      </c>
      <c r="D20" s="17">
        <v>15</v>
      </c>
      <c r="E20" s="7">
        <v>5</v>
      </c>
      <c r="F20" s="7">
        <v>14</v>
      </c>
      <c r="G20" s="17">
        <v>5</v>
      </c>
      <c r="H20" s="17">
        <v>20</v>
      </c>
      <c r="I20" s="7">
        <v>5</v>
      </c>
      <c r="J20" s="7">
        <v>51</v>
      </c>
      <c r="K20" s="17">
        <v>5</v>
      </c>
      <c r="L20" s="17">
        <v>8</v>
      </c>
      <c r="M20" s="7">
        <v>5</v>
      </c>
      <c r="N20" s="14">
        <v>25</v>
      </c>
      <c r="O20" s="18">
        <f>SUM(C20+E20+G20+I20+K20+M20)</f>
        <v>30</v>
      </c>
      <c r="P20" s="19">
        <f>SUM(D20+F20+H20+J20+L20+N20)</f>
        <v>133</v>
      </c>
      <c r="Q20" s="15" t="s">
        <v>12</v>
      </c>
      <c r="R20" s="7" t="s">
        <v>64</v>
      </c>
    </row>
    <row r="21" spans="1:18" ht="15.6" x14ac:dyDescent="0.3">
      <c r="A21" s="7">
        <v>21</v>
      </c>
      <c r="B21" s="7" t="s">
        <v>85</v>
      </c>
      <c r="C21" s="17">
        <v>5</v>
      </c>
      <c r="D21" s="17">
        <v>18</v>
      </c>
      <c r="E21" s="7">
        <v>5</v>
      </c>
      <c r="F21" s="7">
        <v>19</v>
      </c>
      <c r="G21" s="17">
        <v>5</v>
      </c>
      <c r="H21" s="17">
        <v>22</v>
      </c>
      <c r="I21" s="7">
        <v>5</v>
      </c>
      <c r="J21" s="7">
        <v>50</v>
      </c>
      <c r="K21" s="17">
        <v>5</v>
      </c>
      <c r="L21" s="17">
        <v>8</v>
      </c>
      <c r="M21" s="7">
        <v>5</v>
      </c>
      <c r="N21" s="14">
        <v>26</v>
      </c>
      <c r="O21" s="18">
        <f>SUM(C21+E21+G21+I21+K21+M21)</f>
        <v>30</v>
      </c>
      <c r="P21" s="19">
        <f>SUM(D21+F21+H21+J21+L21+N21)</f>
        <v>143</v>
      </c>
      <c r="Q21" s="15" t="s">
        <v>12</v>
      </c>
      <c r="R21" s="7" t="s">
        <v>64</v>
      </c>
    </row>
    <row r="22" spans="1:18" ht="15.6" x14ac:dyDescent="0.3">
      <c r="A22" s="7">
        <v>46</v>
      </c>
      <c r="B22" s="7" t="s">
        <v>48</v>
      </c>
      <c r="C22" s="17">
        <v>5</v>
      </c>
      <c r="D22" s="17">
        <v>5</v>
      </c>
      <c r="E22" s="7">
        <v>5</v>
      </c>
      <c r="F22" s="7">
        <v>15</v>
      </c>
      <c r="G22" s="17">
        <v>5</v>
      </c>
      <c r="H22" s="17">
        <v>25</v>
      </c>
      <c r="I22" s="7">
        <v>5</v>
      </c>
      <c r="J22" s="7">
        <v>49</v>
      </c>
      <c r="K22" s="17">
        <v>5</v>
      </c>
      <c r="L22" s="17">
        <v>8</v>
      </c>
      <c r="M22" s="7">
        <v>4</v>
      </c>
      <c r="N22" s="14">
        <v>22</v>
      </c>
      <c r="O22" s="18">
        <f>SUM(C22+E22+G22+I22+K22+M22)</f>
        <v>29</v>
      </c>
      <c r="P22" s="19">
        <f>SUM(D22+F22+H22+J22+L22+N22)</f>
        <v>124</v>
      </c>
      <c r="Q22" s="15" t="s">
        <v>14</v>
      </c>
      <c r="R22" s="7" t="s">
        <v>49</v>
      </c>
    </row>
    <row r="23" spans="1:18" ht="15.6" x14ac:dyDescent="0.3">
      <c r="A23" s="7">
        <v>32</v>
      </c>
      <c r="B23" s="7" t="s">
        <v>71</v>
      </c>
      <c r="C23" s="17">
        <v>5</v>
      </c>
      <c r="D23" s="17">
        <v>14</v>
      </c>
      <c r="E23" s="7">
        <v>5</v>
      </c>
      <c r="F23" s="7">
        <v>18</v>
      </c>
      <c r="G23" s="17">
        <v>5</v>
      </c>
      <c r="H23" s="17">
        <v>24</v>
      </c>
      <c r="I23" s="7">
        <v>5</v>
      </c>
      <c r="J23" s="7">
        <v>52</v>
      </c>
      <c r="K23" s="17">
        <v>5</v>
      </c>
      <c r="L23" s="17">
        <v>10</v>
      </c>
      <c r="M23" s="7">
        <v>5</v>
      </c>
      <c r="N23" s="14">
        <v>16</v>
      </c>
      <c r="O23" s="18">
        <f>SUM(C23+E23+G23+I23+K23+M23)</f>
        <v>30</v>
      </c>
      <c r="P23" s="19">
        <f>SUM(D23+F23+H23+J23+L23+N23)</f>
        <v>134</v>
      </c>
      <c r="Q23" s="15" t="s">
        <v>23</v>
      </c>
      <c r="R23" s="7" t="s">
        <v>72</v>
      </c>
    </row>
    <row r="24" spans="1:18" ht="15.6" x14ac:dyDescent="0.3">
      <c r="A24" s="7">
        <v>56</v>
      </c>
      <c r="B24" s="7" t="s">
        <v>39</v>
      </c>
      <c r="C24" s="17">
        <v>3</v>
      </c>
      <c r="D24" s="17">
        <v>4</v>
      </c>
      <c r="E24" s="7">
        <v>4</v>
      </c>
      <c r="F24" s="7">
        <v>14</v>
      </c>
      <c r="G24" s="17">
        <v>4</v>
      </c>
      <c r="H24" s="17">
        <v>19</v>
      </c>
      <c r="I24" s="7">
        <v>5</v>
      </c>
      <c r="J24" s="7">
        <v>47</v>
      </c>
      <c r="K24" s="17">
        <v>5</v>
      </c>
      <c r="L24" s="17">
        <v>5</v>
      </c>
      <c r="M24" s="7">
        <v>5</v>
      </c>
      <c r="N24" s="14">
        <v>16</v>
      </c>
      <c r="O24" s="18">
        <f>SUM(C24+E24+G24+I24+K24+M24)</f>
        <v>26</v>
      </c>
      <c r="P24" s="19">
        <f>SUM(D24+F24+H24+J24+L24+N24)</f>
        <v>105</v>
      </c>
      <c r="Q24" s="15" t="s">
        <v>37</v>
      </c>
      <c r="R24" s="7" t="s">
        <v>38</v>
      </c>
    </row>
    <row r="25" spans="1:18" ht="15.6" x14ac:dyDescent="0.3">
      <c r="A25" s="7">
        <v>45</v>
      </c>
      <c r="B25" s="7" t="s">
        <v>68</v>
      </c>
      <c r="C25" s="17">
        <v>4</v>
      </c>
      <c r="D25" s="17">
        <v>10</v>
      </c>
      <c r="E25" s="7">
        <v>5</v>
      </c>
      <c r="F25" s="7">
        <v>17</v>
      </c>
      <c r="G25" s="17">
        <v>5</v>
      </c>
      <c r="H25" s="17">
        <v>22</v>
      </c>
      <c r="I25" s="7">
        <v>5</v>
      </c>
      <c r="J25" s="7">
        <v>50</v>
      </c>
      <c r="K25" s="17">
        <v>5</v>
      </c>
      <c r="L25" s="17">
        <v>7</v>
      </c>
      <c r="M25" s="7">
        <v>5</v>
      </c>
      <c r="N25" s="14">
        <v>26</v>
      </c>
      <c r="O25" s="18">
        <f>SUM(C25+E25+G25+I25+K25+M25)</f>
        <v>29</v>
      </c>
      <c r="P25" s="19">
        <f>SUM(D25+F25+H25+J25+L25+N25)</f>
        <v>132</v>
      </c>
      <c r="Q25" s="15" t="s">
        <v>37</v>
      </c>
      <c r="R25" s="7" t="s">
        <v>38</v>
      </c>
    </row>
    <row r="26" spans="1:18" ht="15.6" x14ac:dyDescent="0.3">
      <c r="A26" s="7">
        <v>40</v>
      </c>
      <c r="B26" s="7" t="s">
        <v>69</v>
      </c>
      <c r="C26" s="17">
        <v>5</v>
      </c>
      <c r="D26" s="17">
        <v>10</v>
      </c>
      <c r="E26" s="7">
        <v>5</v>
      </c>
      <c r="F26" s="7">
        <v>9</v>
      </c>
      <c r="G26" s="17">
        <v>5</v>
      </c>
      <c r="H26" s="17">
        <v>19</v>
      </c>
      <c r="I26" s="7">
        <v>5</v>
      </c>
      <c r="J26" s="7">
        <v>52</v>
      </c>
      <c r="K26" s="17">
        <v>5</v>
      </c>
      <c r="L26" s="17">
        <v>6</v>
      </c>
      <c r="M26" s="7">
        <v>5</v>
      </c>
      <c r="N26" s="14">
        <v>24</v>
      </c>
      <c r="O26" s="18">
        <f>SUM(C26+E26+G26+I26+K26+M26)</f>
        <v>30</v>
      </c>
      <c r="P26" s="19">
        <f>SUM(D26+F26+H26+J26+L26+N26)</f>
        <v>120</v>
      </c>
      <c r="Q26" s="15" t="s">
        <v>37</v>
      </c>
      <c r="R26" s="7" t="s">
        <v>38</v>
      </c>
    </row>
    <row r="27" spans="1:18" ht="15.6" x14ac:dyDescent="0.3">
      <c r="A27" s="7">
        <v>19</v>
      </c>
      <c r="B27" s="7" t="s">
        <v>40</v>
      </c>
      <c r="C27" s="17">
        <v>5</v>
      </c>
      <c r="D27" s="17">
        <v>14</v>
      </c>
      <c r="E27" s="7">
        <v>5</v>
      </c>
      <c r="F27" s="7">
        <v>16</v>
      </c>
      <c r="G27" s="17">
        <v>5</v>
      </c>
      <c r="H27" s="17">
        <v>22</v>
      </c>
      <c r="I27" s="7">
        <v>5</v>
      </c>
      <c r="J27" s="7">
        <v>52</v>
      </c>
      <c r="K27" s="17">
        <v>5</v>
      </c>
      <c r="L27" s="17">
        <v>10</v>
      </c>
      <c r="M27" s="7">
        <v>5</v>
      </c>
      <c r="N27" s="14">
        <v>29</v>
      </c>
      <c r="O27" s="18">
        <f>SUM(C27+E27+G27+I27+K27+M27)</f>
        <v>30</v>
      </c>
      <c r="P27" s="19">
        <f>SUM(D27+F27+H27+J27+L27+N27)</f>
        <v>143</v>
      </c>
      <c r="Q27" s="15" t="s">
        <v>37</v>
      </c>
      <c r="R27" s="7" t="s">
        <v>38</v>
      </c>
    </row>
    <row r="28" spans="1:18" ht="15.6" x14ac:dyDescent="0.3">
      <c r="A28" s="7">
        <v>10</v>
      </c>
      <c r="B28" s="7" t="s">
        <v>41</v>
      </c>
      <c r="C28" s="17">
        <v>5</v>
      </c>
      <c r="D28" s="17">
        <v>19</v>
      </c>
      <c r="E28" s="7">
        <v>5</v>
      </c>
      <c r="F28" s="7">
        <v>20</v>
      </c>
      <c r="G28" s="17">
        <v>5</v>
      </c>
      <c r="H28" s="17">
        <v>23</v>
      </c>
      <c r="I28" s="7">
        <v>5</v>
      </c>
      <c r="J28" s="7">
        <v>53</v>
      </c>
      <c r="K28" s="17">
        <v>5</v>
      </c>
      <c r="L28" s="17">
        <v>8</v>
      </c>
      <c r="M28" s="7">
        <v>5</v>
      </c>
      <c r="N28" s="14">
        <v>26</v>
      </c>
      <c r="O28" s="18">
        <f>SUM(C28+E28+G28+I28+K28+M28)</f>
        <v>30</v>
      </c>
      <c r="P28" s="19">
        <f>SUM(D28+F28+H28+J28+L28+N28)</f>
        <v>149</v>
      </c>
      <c r="Q28" s="15" t="s">
        <v>37</v>
      </c>
      <c r="R28" s="7" t="s">
        <v>38</v>
      </c>
    </row>
    <row r="29" spans="1:18" ht="15.6" x14ac:dyDescent="0.3">
      <c r="A29" s="7">
        <v>6</v>
      </c>
      <c r="B29" s="7" t="s">
        <v>34</v>
      </c>
      <c r="C29" s="17">
        <v>4</v>
      </c>
      <c r="D29" s="17">
        <v>11</v>
      </c>
      <c r="E29" s="7">
        <v>5</v>
      </c>
      <c r="F29" s="7">
        <v>13</v>
      </c>
      <c r="G29" s="17">
        <v>5</v>
      </c>
      <c r="H29" s="17">
        <v>21</v>
      </c>
      <c r="I29" s="7">
        <v>5</v>
      </c>
      <c r="J29" s="7">
        <v>41</v>
      </c>
      <c r="K29" s="17">
        <v>5</v>
      </c>
      <c r="L29" s="17">
        <v>9</v>
      </c>
      <c r="M29" s="7">
        <v>2</v>
      </c>
      <c r="N29" s="14">
        <v>3</v>
      </c>
      <c r="O29" s="18">
        <f>SUM(C29+E29+G29+I29+K29+M29)</f>
        <v>26</v>
      </c>
      <c r="P29" s="19">
        <f>SUM(D29+F29+H29+J29+L29+N29)</f>
        <v>98</v>
      </c>
      <c r="Q29" s="15" t="s">
        <v>14</v>
      </c>
      <c r="R29" s="7" t="s">
        <v>15</v>
      </c>
    </row>
    <row r="30" spans="1:18" ht="15.6" x14ac:dyDescent="0.3">
      <c r="A30" s="7">
        <v>51</v>
      </c>
      <c r="B30" s="7" t="s">
        <v>18</v>
      </c>
      <c r="C30" s="17">
        <v>5</v>
      </c>
      <c r="D30" s="17">
        <v>19</v>
      </c>
      <c r="E30" s="7">
        <v>5</v>
      </c>
      <c r="F30" s="7">
        <v>14</v>
      </c>
      <c r="G30" s="17">
        <v>5</v>
      </c>
      <c r="H30" s="17">
        <v>19</v>
      </c>
      <c r="I30" s="7">
        <v>5</v>
      </c>
      <c r="J30" s="7">
        <v>41</v>
      </c>
      <c r="K30" s="17">
        <v>4</v>
      </c>
      <c r="L30" s="17">
        <v>8</v>
      </c>
      <c r="M30" s="7">
        <v>4</v>
      </c>
      <c r="N30" s="14">
        <v>20</v>
      </c>
      <c r="O30" s="18">
        <f>SUM(C30+E30+G30+I30+K30+M30)</f>
        <v>28</v>
      </c>
      <c r="P30" s="19">
        <f>SUM(D30+F30+H30+J30+L30+N30)</f>
        <v>121</v>
      </c>
      <c r="Q30" s="15" t="s">
        <v>14</v>
      </c>
      <c r="R30" s="7" t="s">
        <v>15</v>
      </c>
    </row>
    <row r="31" spans="1:18" ht="15.6" x14ac:dyDescent="0.3">
      <c r="A31" s="7">
        <v>42</v>
      </c>
      <c r="B31" s="7" t="s">
        <v>19</v>
      </c>
      <c r="C31" s="17">
        <v>5</v>
      </c>
      <c r="D31" s="17">
        <v>6</v>
      </c>
      <c r="E31" s="7">
        <v>5</v>
      </c>
      <c r="F31" s="7">
        <v>10</v>
      </c>
      <c r="G31" s="17">
        <v>5</v>
      </c>
      <c r="H31" s="17">
        <v>21</v>
      </c>
      <c r="I31" s="7">
        <v>5</v>
      </c>
      <c r="J31" s="7">
        <v>46</v>
      </c>
      <c r="K31" s="17">
        <v>5</v>
      </c>
      <c r="L31" s="17">
        <v>8</v>
      </c>
      <c r="M31" s="7">
        <v>5</v>
      </c>
      <c r="N31" s="14">
        <v>16</v>
      </c>
      <c r="O31" s="18">
        <f>SUM(C31+E31+G31+I31+K31+M31)</f>
        <v>30</v>
      </c>
      <c r="P31" s="19">
        <f>SUM(D31+F31+H31+J31+L31+N31)</f>
        <v>107</v>
      </c>
      <c r="Q31" s="15" t="s">
        <v>14</v>
      </c>
      <c r="R31" s="7" t="s">
        <v>15</v>
      </c>
    </row>
    <row r="32" spans="1:18" ht="15.6" x14ac:dyDescent="0.3">
      <c r="A32" s="7">
        <v>27</v>
      </c>
      <c r="B32" s="7" t="s">
        <v>75</v>
      </c>
      <c r="C32" s="17">
        <v>5</v>
      </c>
      <c r="D32" s="17">
        <v>12</v>
      </c>
      <c r="E32" s="7">
        <v>5</v>
      </c>
      <c r="F32" s="7">
        <v>19</v>
      </c>
      <c r="G32" s="17">
        <v>5</v>
      </c>
      <c r="H32" s="17">
        <v>23</v>
      </c>
      <c r="I32" s="7">
        <v>5</v>
      </c>
      <c r="J32" s="7">
        <v>50</v>
      </c>
      <c r="K32" s="17">
        <v>5</v>
      </c>
      <c r="L32" s="17">
        <v>9</v>
      </c>
      <c r="M32" s="7">
        <v>5</v>
      </c>
      <c r="N32" s="14">
        <v>25</v>
      </c>
      <c r="O32" s="18">
        <f>SUM(C32+E32+G32+I32+K32+M32)</f>
        <v>30</v>
      </c>
      <c r="P32" s="19">
        <f>SUM(D32+F32+H32+J32+L32+N32)</f>
        <v>138</v>
      </c>
      <c r="Q32" s="15" t="s">
        <v>14</v>
      </c>
      <c r="R32" s="7" t="s">
        <v>15</v>
      </c>
    </row>
    <row r="33" spans="1:18" ht="15.6" x14ac:dyDescent="0.3">
      <c r="A33" s="7">
        <v>22</v>
      </c>
      <c r="B33" s="7" t="s">
        <v>28</v>
      </c>
      <c r="C33" s="17">
        <v>5</v>
      </c>
      <c r="D33" s="17">
        <v>11</v>
      </c>
      <c r="E33" s="7">
        <v>5</v>
      </c>
      <c r="F33" s="7">
        <v>19</v>
      </c>
      <c r="G33" s="17">
        <v>5</v>
      </c>
      <c r="H33" s="17">
        <v>22</v>
      </c>
      <c r="I33" s="7">
        <v>5</v>
      </c>
      <c r="J33" s="7">
        <v>51</v>
      </c>
      <c r="K33" s="17">
        <v>5</v>
      </c>
      <c r="L33" s="17">
        <v>10</v>
      </c>
      <c r="M33" s="7">
        <v>5</v>
      </c>
      <c r="N33" s="14">
        <v>29</v>
      </c>
      <c r="O33" s="18">
        <f>SUM(C33+E33+G33+I33+K33+M33)</f>
        <v>30</v>
      </c>
      <c r="P33" s="19">
        <f>SUM(D33+F33+H33+J33+L33+N33)</f>
        <v>142</v>
      </c>
      <c r="Q33" s="15" t="s">
        <v>14</v>
      </c>
      <c r="R33" s="7" t="s">
        <v>15</v>
      </c>
    </row>
    <row r="34" spans="1:18" ht="15.6" x14ac:dyDescent="0.3">
      <c r="A34" s="7">
        <v>11</v>
      </c>
      <c r="B34" s="7" t="s">
        <v>13</v>
      </c>
      <c r="C34" s="17">
        <v>5</v>
      </c>
      <c r="D34" s="17">
        <v>10</v>
      </c>
      <c r="E34" s="7">
        <v>5</v>
      </c>
      <c r="F34" s="7">
        <v>26</v>
      </c>
      <c r="G34" s="17">
        <v>5</v>
      </c>
      <c r="H34" s="17">
        <v>23</v>
      </c>
      <c r="I34" s="7">
        <v>5</v>
      </c>
      <c r="J34" s="7">
        <v>53</v>
      </c>
      <c r="K34" s="17">
        <v>5</v>
      </c>
      <c r="L34" s="17">
        <v>10</v>
      </c>
      <c r="M34" s="7">
        <v>5</v>
      </c>
      <c r="N34" s="14">
        <v>26</v>
      </c>
      <c r="O34" s="18">
        <f>SUM(C34+E34+G34+I34+K34+M34)</f>
        <v>30</v>
      </c>
      <c r="P34" s="19">
        <f>SUM(D34+F34+H34+J34+L34+N34)</f>
        <v>148</v>
      </c>
      <c r="Q34" s="15" t="s">
        <v>14</v>
      </c>
      <c r="R34" s="7" t="s">
        <v>15</v>
      </c>
    </row>
    <row r="35" spans="1:18" ht="15.6" x14ac:dyDescent="0.3">
      <c r="A35" s="7">
        <v>49</v>
      </c>
      <c r="B35" s="7" t="s">
        <v>79</v>
      </c>
      <c r="C35" s="17">
        <v>5</v>
      </c>
      <c r="D35" s="17">
        <v>4</v>
      </c>
      <c r="E35" s="7">
        <v>5</v>
      </c>
      <c r="F35" s="7">
        <v>17</v>
      </c>
      <c r="G35" s="17">
        <v>4</v>
      </c>
      <c r="H35" s="17">
        <v>18</v>
      </c>
      <c r="I35" s="7">
        <v>5</v>
      </c>
      <c r="J35" s="7">
        <v>47</v>
      </c>
      <c r="K35" s="17">
        <v>5</v>
      </c>
      <c r="L35" s="17">
        <v>4</v>
      </c>
      <c r="M35" s="7">
        <v>5</v>
      </c>
      <c r="N35" s="14">
        <v>21</v>
      </c>
      <c r="O35" s="18">
        <f>SUM(C35+E35+G35+I35+K35+M35)</f>
        <v>29</v>
      </c>
      <c r="P35" s="19">
        <f>SUM(D35+F35+H35+J35+L35+N35)</f>
        <v>111</v>
      </c>
      <c r="Q35" s="15" t="s">
        <v>12</v>
      </c>
      <c r="R35" s="7" t="s">
        <v>21</v>
      </c>
    </row>
    <row r="36" spans="1:18" ht="15.6" x14ac:dyDescent="0.3">
      <c r="A36" s="7">
        <v>14</v>
      </c>
      <c r="B36" s="7" t="s">
        <v>92</v>
      </c>
      <c r="C36" s="17">
        <v>5</v>
      </c>
      <c r="D36" s="17">
        <v>18</v>
      </c>
      <c r="E36" s="7">
        <v>5</v>
      </c>
      <c r="F36" s="7">
        <v>20</v>
      </c>
      <c r="G36" s="17">
        <v>5</v>
      </c>
      <c r="H36" s="17">
        <v>24</v>
      </c>
      <c r="I36" s="7">
        <v>5</v>
      </c>
      <c r="J36" s="7">
        <v>49</v>
      </c>
      <c r="K36" s="17">
        <v>5</v>
      </c>
      <c r="L36" s="17">
        <v>9</v>
      </c>
      <c r="M36" s="7">
        <v>5</v>
      </c>
      <c r="N36" s="14">
        <v>28</v>
      </c>
      <c r="O36" s="18">
        <f>SUM(C36+E36+G36+I36+K36+M36)</f>
        <v>30</v>
      </c>
      <c r="P36" s="19">
        <f>SUM(D36+F36+H36+J36+L36+N36)</f>
        <v>148</v>
      </c>
      <c r="Q36" s="15" t="s">
        <v>12</v>
      </c>
      <c r="R36" s="7" t="s">
        <v>21</v>
      </c>
    </row>
    <row r="37" spans="1:18" ht="15.6" x14ac:dyDescent="0.3">
      <c r="A37" s="7">
        <v>7</v>
      </c>
      <c r="B37" s="7" t="s">
        <v>97</v>
      </c>
      <c r="C37" s="17">
        <v>5</v>
      </c>
      <c r="D37" s="17">
        <v>15</v>
      </c>
      <c r="E37" s="7">
        <v>5</v>
      </c>
      <c r="F37" s="7">
        <v>22</v>
      </c>
      <c r="G37" s="17">
        <v>5</v>
      </c>
      <c r="H37" s="17">
        <v>25</v>
      </c>
      <c r="I37" s="7">
        <v>5</v>
      </c>
      <c r="J37" s="7">
        <v>54</v>
      </c>
      <c r="K37" s="17">
        <v>5</v>
      </c>
      <c r="L37" s="17">
        <v>8</v>
      </c>
      <c r="M37" s="7">
        <v>5</v>
      </c>
      <c r="N37" s="14">
        <v>29</v>
      </c>
      <c r="O37" s="18">
        <f>SUM(C37+E37+G37+I37+K37+M37)</f>
        <v>30</v>
      </c>
      <c r="P37" s="19">
        <f>SUM(D37+F37+H37+J37+L37+N37)</f>
        <v>153</v>
      </c>
      <c r="Q37" s="15" t="s">
        <v>12</v>
      </c>
      <c r="R37" s="7" t="s">
        <v>21</v>
      </c>
    </row>
    <row r="38" spans="1:18" ht="15.6" x14ac:dyDescent="0.3">
      <c r="A38" s="7">
        <v>4</v>
      </c>
      <c r="B38" s="7" t="s">
        <v>20</v>
      </c>
      <c r="C38" s="17">
        <v>5</v>
      </c>
      <c r="D38" s="17">
        <v>19</v>
      </c>
      <c r="E38" s="7">
        <v>5</v>
      </c>
      <c r="F38" s="7">
        <v>24</v>
      </c>
      <c r="G38" s="17">
        <v>5</v>
      </c>
      <c r="H38" s="17">
        <v>24</v>
      </c>
      <c r="I38" s="7">
        <v>5</v>
      </c>
      <c r="J38" s="7">
        <v>53</v>
      </c>
      <c r="K38" s="17">
        <v>5</v>
      </c>
      <c r="L38" s="17">
        <v>8</v>
      </c>
      <c r="M38" s="7">
        <v>5</v>
      </c>
      <c r="N38" s="14">
        <v>30</v>
      </c>
      <c r="O38" s="18">
        <f>SUM(C38+E38+G38+I38+K38+M38)</f>
        <v>30</v>
      </c>
      <c r="P38" s="19">
        <f>SUM(D38+F38+H38+J38+L38+N38)</f>
        <v>158</v>
      </c>
      <c r="Q38" s="15" t="s">
        <v>12</v>
      </c>
      <c r="R38" s="7" t="s">
        <v>21</v>
      </c>
    </row>
    <row r="39" spans="1:18" ht="15.6" x14ac:dyDescent="0.3">
      <c r="A39" s="7">
        <v>2</v>
      </c>
      <c r="B39" s="7" t="s">
        <v>27</v>
      </c>
      <c r="C39" s="17">
        <v>5</v>
      </c>
      <c r="D39" s="17">
        <v>19</v>
      </c>
      <c r="E39" s="7">
        <v>5</v>
      </c>
      <c r="F39" s="7">
        <v>23</v>
      </c>
      <c r="G39" s="17">
        <v>5</v>
      </c>
      <c r="H39" s="17">
        <v>25</v>
      </c>
      <c r="I39" s="7">
        <v>5</v>
      </c>
      <c r="J39" s="7">
        <v>53</v>
      </c>
      <c r="K39" s="17">
        <v>5</v>
      </c>
      <c r="L39" s="17">
        <v>10</v>
      </c>
      <c r="M39" s="7">
        <v>5</v>
      </c>
      <c r="N39" s="14">
        <v>29</v>
      </c>
      <c r="O39" s="18">
        <f>SUM(C39+E39+G39+I39+K39+M39)</f>
        <v>30</v>
      </c>
      <c r="P39" s="19">
        <f>SUM(D39+F39+H39+J39+L39+N39)</f>
        <v>159</v>
      </c>
      <c r="Q39" s="15" t="s">
        <v>12</v>
      </c>
      <c r="R39" s="7" t="s">
        <v>21</v>
      </c>
    </row>
    <row r="40" spans="1:18" ht="15.6" x14ac:dyDescent="0.3">
      <c r="A40" s="7">
        <v>25</v>
      </c>
      <c r="B40" s="7" t="s">
        <v>83</v>
      </c>
      <c r="C40" s="17">
        <v>5</v>
      </c>
      <c r="D40" s="17">
        <v>19</v>
      </c>
      <c r="E40" s="7">
        <v>5</v>
      </c>
      <c r="F40" s="7">
        <v>17</v>
      </c>
      <c r="G40" s="17">
        <v>5</v>
      </c>
      <c r="H40" s="17">
        <v>22</v>
      </c>
      <c r="I40" s="7">
        <v>5</v>
      </c>
      <c r="J40" s="7">
        <v>51</v>
      </c>
      <c r="K40" s="17">
        <v>5</v>
      </c>
      <c r="L40" s="17">
        <v>7</v>
      </c>
      <c r="M40" s="7">
        <v>5</v>
      </c>
      <c r="N40" s="14">
        <v>26</v>
      </c>
      <c r="O40" s="18">
        <f>SUM(C40+E40+G40+I40+K40+M40)</f>
        <v>30</v>
      </c>
      <c r="P40" s="19">
        <f>SUM(D40+F40+H40+J40+L40+N40)</f>
        <v>142</v>
      </c>
      <c r="Q40" s="15" t="s">
        <v>14</v>
      </c>
      <c r="R40" s="7" t="s">
        <v>51</v>
      </c>
    </row>
    <row r="41" spans="1:18" ht="15.6" x14ac:dyDescent="0.3">
      <c r="A41" s="7">
        <v>20</v>
      </c>
      <c r="B41" s="7" t="s">
        <v>50</v>
      </c>
      <c r="C41" s="17">
        <v>5</v>
      </c>
      <c r="D41" s="17">
        <v>16</v>
      </c>
      <c r="E41" s="7">
        <v>5</v>
      </c>
      <c r="F41" s="7">
        <v>21</v>
      </c>
      <c r="G41" s="17">
        <v>5</v>
      </c>
      <c r="H41" s="17">
        <v>21</v>
      </c>
      <c r="I41" s="7">
        <v>5</v>
      </c>
      <c r="J41" s="7">
        <v>51</v>
      </c>
      <c r="K41" s="17">
        <v>5</v>
      </c>
      <c r="L41" s="17">
        <v>8</v>
      </c>
      <c r="M41" s="7">
        <v>5</v>
      </c>
      <c r="N41" s="14">
        <v>26</v>
      </c>
      <c r="O41" s="18">
        <f>SUM(C41+E41+G41+I41+K41+M41)</f>
        <v>30</v>
      </c>
      <c r="P41" s="19">
        <f>SUM(D41+F41+H41+J41+L41+N41)</f>
        <v>143</v>
      </c>
      <c r="Q41" s="15" t="s">
        <v>14</v>
      </c>
      <c r="R41" s="7" t="s">
        <v>51</v>
      </c>
    </row>
    <row r="42" spans="1:18" ht="15.6" x14ac:dyDescent="0.3">
      <c r="A42" s="7">
        <v>9</v>
      </c>
      <c r="B42" s="7" t="s">
        <v>82</v>
      </c>
      <c r="C42" s="17">
        <v>5</v>
      </c>
      <c r="D42" s="17">
        <v>20</v>
      </c>
      <c r="E42" s="7">
        <v>5</v>
      </c>
      <c r="F42" s="7">
        <v>21</v>
      </c>
      <c r="G42" s="17">
        <v>5</v>
      </c>
      <c r="H42" s="17">
        <v>24</v>
      </c>
      <c r="I42" s="7">
        <v>5</v>
      </c>
      <c r="J42" s="7">
        <v>54</v>
      </c>
      <c r="K42" s="17">
        <v>5</v>
      </c>
      <c r="L42" s="17">
        <v>8</v>
      </c>
      <c r="M42" s="7">
        <v>5</v>
      </c>
      <c r="N42" s="14">
        <v>25</v>
      </c>
      <c r="O42" s="18">
        <f>SUM(C42+E42+G42+I42+K42+M42)</f>
        <v>30</v>
      </c>
      <c r="P42" s="19">
        <f>SUM(D42+F42+H42+J42+L42+N42)</f>
        <v>152</v>
      </c>
      <c r="Q42" s="15" t="s">
        <v>37</v>
      </c>
      <c r="R42" s="7" t="s">
        <v>51</v>
      </c>
    </row>
    <row r="43" spans="1:18" ht="15.6" x14ac:dyDescent="0.3">
      <c r="A43" s="7">
        <v>55</v>
      </c>
      <c r="B43" s="7" t="s">
        <v>90</v>
      </c>
      <c r="C43" s="17">
        <v>4</v>
      </c>
      <c r="D43" s="17">
        <v>0</v>
      </c>
      <c r="E43" s="7">
        <v>4</v>
      </c>
      <c r="F43" s="7">
        <v>5</v>
      </c>
      <c r="G43" s="17">
        <v>5</v>
      </c>
      <c r="H43" s="17">
        <v>5</v>
      </c>
      <c r="I43" s="7">
        <v>5</v>
      </c>
      <c r="J43" s="7">
        <v>43</v>
      </c>
      <c r="K43" s="17">
        <v>5</v>
      </c>
      <c r="L43" s="17">
        <v>5</v>
      </c>
      <c r="M43" s="7">
        <v>5</v>
      </c>
      <c r="N43" s="14">
        <v>22</v>
      </c>
      <c r="O43" s="18">
        <f>SUM(C43+E43+G43+I43+K43+M43)</f>
        <v>28</v>
      </c>
      <c r="P43" s="19">
        <f>SUM(D43+F43+H43+J43+L43+N43)</f>
        <v>80</v>
      </c>
      <c r="Q43" s="15"/>
      <c r="R43" s="7" t="s">
        <v>88</v>
      </c>
    </row>
    <row r="44" spans="1:18" ht="15.6" x14ac:dyDescent="0.3">
      <c r="A44" s="7">
        <v>54</v>
      </c>
      <c r="B44" s="7" t="s">
        <v>89</v>
      </c>
      <c r="C44" s="17">
        <v>5</v>
      </c>
      <c r="D44" s="17">
        <v>14</v>
      </c>
      <c r="E44" s="7">
        <v>5</v>
      </c>
      <c r="F44" s="7">
        <v>11</v>
      </c>
      <c r="G44" s="17">
        <v>5</v>
      </c>
      <c r="H44" s="17">
        <v>19</v>
      </c>
      <c r="I44" s="7">
        <v>5</v>
      </c>
      <c r="J44" s="7">
        <v>40</v>
      </c>
      <c r="K44" s="17">
        <v>3</v>
      </c>
      <c r="L44" s="17">
        <v>3</v>
      </c>
      <c r="M44" s="7">
        <v>5</v>
      </c>
      <c r="N44" s="14">
        <v>23</v>
      </c>
      <c r="O44" s="18">
        <f>SUM(C44+E44+G44+I44+K44+M44)</f>
        <v>28</v>
      </c>
      <c r="P44" s="19">
        <f>SUM(D44+F44+H44+J44+L44+N44)</f>
        <v>110</v>
      </c>
      <c r="Q44" s="15"/>
      <c r="R44" s="7" t="s">
        <v>88</v>
      </c>
    </row>
    <row r="45" spans="1:18" ht="15.6" x14ac:dyDescent="0.3">
      <c r="A45" s="7">
        <v>41</v>
      </c>
      <c r="B45" s="7" t="s">
        <v>87</v>
      </c>
      <c r="C45" s="17">
        <v>5</v>
      </c>
      <c r="D45" s="17">
        <v>11</v>
      </c>
      <c r="E45" s="7">
        <v>5</v>
      </c>
      <c r="F45" s="7">
        <v>11</v>
      </c>
      <c r="G45" s="17">
        <v>5</v>
      </c>
      <c r="H45" s="17">
        <v>18</v>
      </c>
      <c r="I45" s="7">
        <v>5</v>
      </c>
      <c r="J45" s="7">
        <v>40</v>
      </c>
      <c r="K45" s="17">
        <v>5</v>
      </c>
      <c r="L45" s="17">
        <v>5</v>
      </c>
      <c r="M45" s="7">
        <v>5</v>
      </c>
      <c r="N45" s="14">
        <v>24</v>
      </c>
      <c r="O45" s="18">
        <f>SUM(C45+E45+G45+I45+K45+M45)</f>
        <v>30</v>
      </c>
      <c r="P45" s="19">
        <f>SUM(D45+F45+H45+J45+L45+N45)</f>
        <v>109</v>
      </c>
      <c r="Q45" s="15"/>
      <c r="R45" s="7" t="s">
        <v>88</v>
      </c>
    </row>
    <row r="46" spans="1:18" ht="15.6" x14ac:dyDescent="0.3">
      <c r="A46" s="7">
        <v>39</v>
      </c>
      <c r="B46" s="7" t="s">
        <v>91</v>
      </c>
      <c r="C46" s="17">
        <v>5</v>
      </c>
      <c r="D46" s="17">
        <v>15</v>
      </c>
      <c r="E46" s="7">
        <v>5</v>
      </c>
      <c r="F46" s="7">
        <v>18</v>
      </c>
      <c r="G46" s="17">
        <v>5</v>
      </c>
      <c r="H46" s="17">
        <v>20</v>
      </c>
      <c r="I46" s="7">
        <v>5</v>
      </c>
      <c r="J46" s="7">
        <v>44</v>
      </c>
      <c r="K46" s="17">
        <v>5</v>
      </c>
      <c r="L46" s="17">
        <v>8</v>
      </c>
      <c r="M46" s="7">
        <v>5</v>
      </c>
      <c r="N46" s="14">
        <v>22</v>
      </c>
      <c r="O46" s="18">
        <f>SUM(C46+E46+G46+I46+K46+M46)</f>
        <v>30</v>
      </c>
      <c r="P46" s="19">
        <f>SUM(D46+F46+H46+J46+L46+N46)</f>
        <v>127</v>
      </c>
      <c r="Q46" s="15"/>
      <c r="R46" s="7" t="s">
        <v>88</v>
      </c>
    </row>
    <row r="47" spans="1:18" ht="15.6" x14ac:dyDescent="0.3">
      <c r="A47" s="7">
        <v>2</v>
      </c>
      <c r="B47" s="7" t="s">
        <v>80</v>
      </c>
      <c r="C47" s="17">
        <v>5</v>
      </c>
      <c r="D47" s="17">
        <v>15</v>
      </c>
      <c r="E47" s="7">
        <v>5</v>
      </c>
      <c r="F47" s="7">
        <v>14</v>
      </c>
      <c r="G47" s="17">
        <v>5</v>
      </c>
      <c r="H47" s="17">
        <v>18</v>
      </c>
      <c r="I47" s="7">
        <v>5</v>
      </c>
      <c r="J47" s="7">
        <v>52</v>
      </c>
      <c r="K47" s="17">
        <v>4</v>
      </c>
      <c r="L47" s="17">
        <v>6</v>
      </c>
      <c r="M47" s="7">
        <v>5</v>
      </c>
      <c r="N47" s="14">
        <v>23</v>
      </c>
      <c r="O47" s="18">
        <f>SUM(C47+E47+G47+I47+K47+M47)</f>
        <v>29</v>
      </c>
      <c r="P47" s="19">
        <f>SUM(D47+F47+H47+J47+L47+N47)</f>
        <v>128</v>
      </c>
      <c r="Q47" s="15" t="s">
        <v>14</v>
      </c>
      <c r="R47" s="7" t="s">
        <v>66</v>
      </c>
    </row>
    <row r="48" spans="1:18" ht="15.6" x14ac:dyDescent="0.3">
      <c r="A48" s="7">
        <v>44</v>
      </c>
      <c r="B48" s="7" t="s">
        <v>76</v>
      </c>
      <c r="C48" s="17">
        <v>5</v>
      </c>
      <c r="D48" s="17">
        <v>18</v>
      </c>
      <c r="E48" s="7">
        <v>5</v>
      </c>
      <c r="F48" s="7">
        <v>21</v>
      </c>
      <c r="G48" s="17">
        <v>5</v>
      </c>
      <c r="H48" s="17">
        <v>24</v>
      </c>
      <c r="I48" s="7">
        <v>5</v>
      </c>
      <c r="J48" s="7">
        <v>53</v>
      </c>
      <c r="K48" s="17">
        <v>4</v>
      </c>
      <c r="L48" s="17">
        <v>5</v>
      </c>
      <c r="M48" s="7">
        <v>5</v>
      </c>
      <c r="N48" s="14">
        <v>22</v>
      </c>
      <c r="O48" s="18">
        <f>SUM(C48+E48+G48+I48+K48+M48)</f>
        <v>29</v>
      </c>
      <c r="P48" s="19">
        <f>SUM(D48+F48+H48+J48+L48+N48)</f>
        <v>143</v>
      </c>
      <c r="Q48" s="15" t="s">
        <v>77</v>
      </c>
      <c r="R48" s="7" t="s">
        <v>66</v>
      </c>
    </row>
    <row r="49" spans="1:23" ht="15.6" x14ac:dyDescent="0.3">
      <c r="A49" s="7">
        <v>1</v>
      </c>
      <c r="B49" s="7" t="s">
        <v>67</v>
      </c>
      <c r="C49" s="17">
        <v>5</v>
      </c>
      <c r="D49" s="17">
        <v>5</v>
      </c>
      <c r="E49" s="7">
        <v>5</v>
      </c>
      <c r="F49" s="7">
        <v>19</v>
      </c>
      <c r="G49" s="17">
        <v>5</v>
      </c>
      <c r="H49" s="17">
        <v>22</v>
      </c>
      <c r="I49" s="7">
        <v>5</v>
      </c>
      <c r="J49" s="7">
        <v>48</v>
      </c>
      <c r="K49" s="17">
        <v>5</v>
      </c>
      <c r="L49" s="17">
        <v>9</v>
      </c>
      <c r="M49" s="7">
        <v>5</v>
      </c>
      <c r="N49" s="14">
        <v>23</v>
      </c>
      <c r="O49" s="18">
        <f>SUM(C49+E49+G49+I49+K49+M49)</f>
        <v>30</v>
      </c>
      <c r="P49" s="19">
        <f>SUM(D49+F49+H49+J49+L49+N49)</f>
        <v>126</v>
      </c>
      <c r="Q49" s="15" t="s">
        <v>23</v>
      </c>
      <c r="R49" s="7" t="s">
        <v>66</v>
      </c>
    </row>
    <row r="50" spans="1:23" ht="15.6" x14ac:dyDescent="0.3">
      <c r="A50" s="7">
        <v>24</v>
      </c>
      <c r="B50" s="7" t="s">
        <v>78</v>
      </c>
      <c r="C50" s="17">
        <v>5</v>
      </c>
      <c r="D50" s="17">
        <v>10</v>
      </c>
      <c r="E50" s="7">
        <v>5</v>
      </c>
      <c r="F50" s="7">
        <v>24</v>
      </c>
      <c r="G50" s="17">
        <v>5</v>
      </c>
      <c r="H50" s="17">
        <v>23</v>
      </c>
      <c r="I50" s="7">
        <v>5</v>
      </c>
      <c r="J50" s="7">
        <v>52</v>
      </c>
      <c r="K50" s="17">
        <v>5</v>
      </c>
      <c r="L50" s="17">
        <v>7</v>
      </c>
      <c r="M50" s="7">
        <v>5</v>
      </c>
      <c r="N50" s="14">
        <v>26</v>
      </c>
      <c r="O50" s="18">
        <f>SUM(C50+E50+G50+I50+K50+M50)</f>
        <v>30</v>
      </c>
      <c r="P50" s="19">
        <f>SUM(D50+F50+H50+J50+L50+N50)</f>
        <v>142</v>
      </c>
      <c r="Q50" s="15" t="s">
        <v>14</v>
      </c>
      <c r="R50" s="7" t="s">
        <v>66</v>
      </c>
    </row>
    <row r="51" spans="1:23" ht="15.6" x14ac:dyDescent="0.3">
      <c r="A51" s="7">
        <v>8</v>
      </c>
      <c r="B51" s="7" t="s">
        <v>65</v>
      </c>
      <c r="C51" s="17">
        <v>5</v>
      </c>
      <c r="D51" s="17">
        <v>20</v>
      </c>
      <c r="E51" s="7">
        <v>5</v>
      </c>
      <c r="F51" s="7">
        <v>23</v>
      </c>
      <c r="G51" s="17">
        <v>5</v>
      </c>
      <c r="H51" s="17">
        <v>25</v>
      </c>
      <c r="I51" s="7">
        <v>5</v>
      </c>
      <c r="J51" s="7">
        <v>50</v>
      </c>
      <c r="K51" s="17">
        <v>5</v>
      </c>
      <c r="L51" s="17">
        <v>10</v>
      </c>
      <c r="M51" s="7">
        <v>5</v>
      </c>
      <c r="N51" s="14">
        <v>24</v>
      </c>
      <c r="O51" s="18">
        <f>SUM(C51+E51+G51+I51+K51+M51)</f>
        <v>30</v>
      </c>
      <c r="P51" s="19">
        <f>SUM(D51+F51+H51+J51+L51+N51)</f>
        <v>152</v>
      </c>
      <c r="Q51" s="15" t="s">
        <v>23</v>
      </c>
      <c r="R51" s="7" t="s">
        <v>66</v>
      </c>
    </row>
    <row r="52" spans="1:23" ht="15.6" x14ac:dyDescent="0.3">
      <c r="A52" s="7">
        <v>48</v>
      </c>
      <c r="B52" s="7" t="s">
        <v>56</v>
      </c>
      <c r="C52" s="17">
        <v>5</v>
      </c>
      <c r="D52" s="17">
        <v>11</v>
      </c>
      <c r="E52" s="7">
        <v>5</v>
      </c>
      <c r="F52" s="7">
        <v>17</v>
      </c>
      <c r="G52" s="17">
        <v>5</v>
      </c>
      <c r="H52" s="17">
        <v>23</v>
      </c>
      <c r="I52" s="7">
        <v>5</v>
      </c>
      <c r="J52" s="7">
        <v>44</v>
      </c>
      <c r="K52" s="17">
        <v>5</v>
      </c>
      <c r="L52" s="17">
        <v>7</v>
      </c>
      <c r="M52" s="7">
        <v>4</v>
      </c>
      <c r="N52" s="14">
        <v>13</v>
      </c>
      <c r="O52" s="18">
        <f>SUM(C52+E52+G52+I52+K52+M52)</f>
        <v>29</v>
      </c>
      <c r="P52" s="19">
        <f>SUM(D52+F52+H52+J52+L52+N52)</f>
        <v>115</v>
      </c>
      <c r="Q52" s="15" t="s">
        <v>23</v>
      </c>
      <c r="R52" s="7" t="s">
        <v>24</v>
      </c>
    </row>
    <row r="53" spans="1:23" ht="15.6" x14ac:dyDescent="0.3">
      <c r="A53" s="7">
        <v>5</v>
      </c>
      <c r="B53" s="7" t="s">
        <v>22</v>
      </c>
      <c r="C53" s="17">
        <v>5</v>
      </c>
      <c r="D53" s="17">
        <v>16</v>
      </c>
      <c r="E53" s="7">
        <v>5</v>
      </c>
      <c r="F53" s="7">
        <v>22</v>
      </c>
      <c r="G53" s="17">
        <v>5</v>
      </c>
      <c r="H53" s="17">
        <v>24</v>
      </c>
      <c r="I53" s="7">
        <v>5</v>
      </c>
      <c r="J53" s="7">
        <v>54</v>
      </c>
      <c r="K53" s="17">
        <v>5</v>
      </c>
      <c r="L53" s="17">
        <v>10</v>
      </c>
      <c r="M53" s="7">
        <v>5</v>
      </c>
      <c r="N53" s="14">
        <v>29</v>
      </c>
      <c r="O53" s="18">
        <f>SUM(C53+E53+G53+I53+K53+M53)</f>
        <v>30</v>
      </c>
      <c r="P53" s="19">
        <f>SUM(D53+F53+H53+J53+L53+N53)</f>
        <v>155</v>
      </c>
      <c r="Q53" s="15" t="s">
        <v>23</v>
      </c>
      <c r="R53" s="7" t="s">
        <v>24</v>
      </c>
    </row>
    <row r="54" spans="1:23" ht="15.6" x14ac:dyDescent="0.3">
      <c r="A54" s="7">
        <v>35</v>
      </c>
      <c r="B54" s="7" t="s">
        <v>96</v>
      </c>
      <c r="C54" s="17">
        <v>5</v>
      </c>
      <c r="D54" s="17">
        <v>8</v>
      </c>
      <c r="E54" s="7">
        <v>5</v>
      </c>
      <c r="F54" s="7">
        <v>17</v>
      </c>
      <c r="G54" s="17">
        <v>5</v>
      </c>
      <c r="H54" s="17">
        <v>22</v>
      </c>
      <c r="I54" s="7">
        <v>5</v>
      </c>
      <c r="J54" s="7">
        <v>54</v>
      </c>
      <c r="K54" s="17">
        <v>5</v>
      </c>
      <c r="L54" s="17">
        <v>10</v>
      </c>
      <c r="M54" s="7">
        <v>5</v>
      </c>
      <c r="N54" s="14">
        <v>20</v>
      </c>
      <c r="O54" s="18">
        <f>SUM(C54+E54+G54+I54+K54+M54)</f>
        <v>30</v>
      </c>
      <c r="P54" s="19">
        <f>SUM(D54+F54+H54+J54+L54+N54)</f>
        <v>131</v>
      </c>
      <c r="Q54" s="15" t="s">
        <v>12</v>
      </c>
      <c r="R54" s="7" t="s">
        <v>11</v>
      </c>
    </row>
    <row r="55" spans="1:23" ht="15.6" x14ac:dyDescent="0.3">
      <c r="A55" s="7">
        <v>28</v>
      </c>
      <c r="B55" s="7" t="s">
        <v>25</v>
      </c>
      <c r="C55" s="17">
        <v>5</v>
      </c>
      <c r="D55" s="17">
        <v>20</v>
      </c>
      <c r="E55" s="7">
        <v>5</v>
      </c>
      <c r="F55" s="7">
        <v>17</v>
      </c>
      <c r="G55" s="17">
        <v>5</v>
      </c>
      <c r="H55" s="17">
        <v>22</v>
      </c>
      <c r="I55" s="7">
        <v>5</v>
      </c>
      <c r="J55" s="7">
        <v>49</v>
      </c>
      <c r="K55" s="17">
        <v>5</v>
      </c>
      <c r="L55" s="17">
        <v>5</v>
      </c>
      <c r="M55" s="7">
        <v>5</v>
      </c>
      <c r="N55" s="14">
        <v>24</v>
      </c>
      <c r="O55" s="18">
        <f>SUM(C55+E55+G55+I55+K55+M55)</f>
        <v>30</v>
      </c>
      <c r="P55" s="19">
        <f>SUM(D55+F55+H55+J55+L55+N55)</f>
        <v>137</v>
      </c>
      <c r="Q55" s="15" t="s">
        <v>12</v>
      </c>
      <c r="R55" s="7" t="s">
        <v>11</v>
      </c>
    </row>
    <row r="56" spans="1:23" ht="15.6" x14ac:dyDescent="0.3">
      <c r="A56" s="7">
        <v>26</v>
      </c>
      <c r="B56" s="7" t="s">
        <v>26</v>
      </c>
      <c r="C56" s="17">
        <v>5</v>
      </c>
      <c r="D56" s="17">
        <v>16</v>
      </c>
      <c r="E56" s="7">
        <v>5</v>
      </c>
      <c r="F56" s="7">
        <v>16</v>
      </c>
      <c r="G56" s="17">
        <v>5</v>
      </c>
      <c r="H56" s="17">
        <v>20</v>
      </c>
      <c r="I56" s="7">
        <v>5</v>
      </c>
      <c r="J56" s="7">
        <v>53</v>
      </c>
      <c r="K56" s="17">
        <v>5</v>
      </c>
      <c r="L56" s="17">
        <v>8</v>
      </c>
      <c r="M56" s="7">
        <v>5</v>
      </c>
      <c r="N56" s="14">
        <v>26</v>
      </c>
      <c r="O56" s="18">
        <f>SUM(C56+E56+G56+I56+K56+M56)</f>
        <v>30</v>
      </c>
      <c r="P56" s="19">
        <f>SUM(D56+F56+H56+J56+L56+N56)</f>
        <v>139</v>
      </c>
      <c r="Q56" s="15" t="s">
        <v>12</v>
      </c>
      <c r="R56" s="7" t="s">
        <v>11</v>
      </c>
      <c r="W56" s="19" t="e">
        <f>SUM(K56+M56+O56+Q56+S56+U56)</f>
        <v>#VALUE!</v>
      </c>
    </row>
    <row r="57" spans="1:23" ht="15.6" x14ac:dyDescent="0.3">
      <c r="A57" s="7">
        <v>18</v>
      </c>
      <c r="B57" s="7" t="s">
        <v>10</v>
      </c>
      <c r="C57" s="17">
        <v>5</v>
      </c>
      <c r="D57" s="17">
        <v>16</v>
      </c>
      <c r="E57" s="7">
        <v>5</v>
      </c>
      <c r="F57" s="7">
        <v>17</v>
      </c>
      <c r="G57" s="17">
        <v>5</v>
      </c>
      <c r="H57" s="17">
        <v>21</v>
      </c>
      <c r="I57" s="7">
        <v>5</v>
      </c>
      <c r="J57" s="7">
        <v>52</v>
      </c>
      <c r="K57" s="17">
        <v>5</v>
      </c>
      <c r="L57" s="17">
        <v>9</v>
      </c>
      <c r="M57" s="7">
        <v>5</v>
      </c>
      <c r="N57" s="14">
        <v>29</v>
      </c>
      <c r="O57" s="18">
        <f>SUM(C57+E57+G57+I57+K57+M57)</f>
        <v>30</v>
      </c>
      <c r="P57" s="19">
        <f>SUM(D57+F57+H57+J57+L57+N57)</f>
        <v>144</v>
      </c>
      <c r="Q57" s="15" t="s">
        <v>12</v>
      </c>
      <c r="R57" s="7" t="s">
        <v>11</v>
      </c>
      <c r="W57" s="19" t="e">
        <f>SUM(K57+M57+O57+Q57+S57+U57)</f>
        <v>#VALUE!</v>
      </c>
    </row>
    <row r="58" spans="1:23" ht="15.6" x14ac:dyDescent="0.3">
      <c r="A58" s="7">
        <v>12</v>
      </c>
      <c r="B58" s="7" t="s">
        <v>70</v>
      </c>
      <c r="C58" s="17">
        <v>5</v>
      </c>
      <c r="D58" s="17">
        <v>20</v>
      </c>
      <c r="E58" s="7">
        <v>5</v>
      </c>
      <c r="F58" s="7">
        <v>19</v>
      </c>
      <c r="G58" s="17">
        <v>5</v>
      </c>
      <c r="H58" s="17">
        <v>24</v>
      </c>
      <c r="I58" s="7">
        <v>5</v>
      </c>
      <c r="J58" s="7">
        <v>51</v>
      </c>
      <c r="K58" s="17">
        <v>5</v>
      </c>
      <c r="L58" s="17">
        <v>8</v>
      </c>
      <c r="M58" s="7">
        <v>5</v>
      </c>
      <c r="N58" s="14">
        <v>26</v>
      </c>
      <c r="O58" s="18">
        <f>SUM(C58+E58+G58+I58+K58+M58)</f>
        <v>30</v>
      </c>
      <c r="P58" s="19">
        <f>SUM(D58+F58+H58+J58+L58+N58)</f>
        <v>148</v>
      </c>
      <c r="Q58" s="15" t="s">
        <v>12</v>
      </c>
      <c r="R58" s="7" t="s">
        <v>11</v>
      </c>
      <c r="W58" s="19" t="e">
        <f>SUM(K58+M58+O58+Q58+S58+U58)</f>
        <v>#VALUE!</v>
      </c>
    </row>
    <row r="59" spans="1:23" ht="15.6" x14ac:dyDescent="0.3">
      <c r="A59" s="7">
        <v>1</v>
      </c>
      <c r="B59" s="7" t="s">
        <v>57</v>
      </c>
      <c r="C59" s="17">
        <v>5</v>
      </c>
      <c r="D59" s="17">
        <v>22</v>
      </c>
      <c r="E59" s="7">
        <v>5</v>
      </c>
      <c r="F59" s="7">
        <v>22</v>
      </c>
      <c r="G59" s="17">
        <v>5</v>
      </c>
      <c r="H59" s="17">
        <v>24</v>
      </c>
      <c r="I59" s="7">
        <v>5</v>
      </c>
      <c r="J59" s="7">
        <v>54</v>
      </c>
      <c r="K59" s="17">
        <v>5</v>
      </c>
      <c r="L59" s="17">
        <v>10</v>
      </c>
      <c r="M59" s="7">
        <v>5</v>
      </c>
      <c r="N59" s="14">
        <v>29</v>
      </c>
      <c r="O59" s="18">
        <f>SUM(C59+E59+G59+I59+K59+M59)</f>
        <v>30</v>
      </c>
      <c r="P59" s="19">
        <f>SUM(D59+F59+H59+J59+L59+N59)</f>
        <v>161</v>
      </c>
      <c r="Q59" s="15" t="s">
        <v>12</v>
      </c>
      <c r="R59" s="7" t="s">
        <v>11</v>
      </c>
    </row>
    <row r="60" spans="1:23" ht="15.6" x14ac:dyDescent="0.3">
      <c r="A60" s="7">
        <v>37</v>
      </c>
      <c r="B60" s="7" t="s">
        <v>58</v>
      </c>
      <c r="C60" s="17">
        <v>5</v>
      </c>
      <c r="D60" s="17">
        <v>15</v>
      </c>
      <c r="E60" s="7">
        <v>5</v>
      </c>
      <c r="F60" s="7">
        <v>13</v>
      </c>
      <c r="G60" s="17">
        <v>5</v>
      </c>
      <c r="H60" s="17">
        <v>21</v>
      </c>
      <c r="I60" s="7">
        <v>5</v>
      </c>
      <c r="J60" s="7">
        <v>47</v>
      </c>
      <c r="K60" s="17">
        <v>5</v>
      </c>
      <c r="L60" s="17">
        <v>8</v>
      </c>
      <c r="M60" s="7">
        <v>5</v>
      </c>
      <c r="N60" s="14">
        <v>24</v>
      </c>
      <c r="O60" s="18">
        <f>SUM(C60+E60+G60+I60+K60+M60)</f>
        <v>30</v>
      </c>
      <c r="P60" s="19">
        <f>SUM(D60+F60+H60+J60+L60+N60)</f>
        <v>128</v>
      </c>
      <c r="Q60" s="15" t="s">
        <v>12</v>
      </c>
      <c r="R60" s="7" t="s">
        <v>59</v>
      </c>
    </row>
    <row r="61" spans="1:23" ht="15.6" x14ac:dyDescent="0.3">
      <c r="A61" s="7">
        <v>34</v>
      </c>
      <c r="B61" s="7" t="s">
        <v>60</v>
      </c>
      <c r="C61" s="17">
        <v>5</v>
      </c>
      <c r="D61" s="17">
        <v>15</v>
      </c>
      <c r="E61" s="7">
        <v>5</v>
      </c>
      <c r="F61" s="7">
        <v>16</v>
      </c>
      <c r="G61" s="17">
        <v>5</v>
      </c>
      <c r="H61" s="17">
        <v>23</v>
      </c>
      <c r="I61" s="7">
        <v>5</v>
      </c>
      <c r="J61" s="7">
        <v>46</v>
      </c>
      <c r="K61" s="17">
        <v>5</v>
      </c>
      <c r="L61" s="17">
        <v>8</v>
      </c>
      <c r="M61" s="7">
        <v>5</v>
      </c>
      <c r="N61" s="14">
        <v>24</v>
      </c>
      <c r="O61" s="18">
        <f>SUM(C61+E61+G61+I61+K61+M61)</f>
        <v>30</v>
      </c>
      <c r="P61" s="19">
        <f>SUM(D61+F61+H61+J61+L61+N61)</f>
        <v>132</v>
      </c>
      <c r="Q61" s="15" t="s">
        <v>12</v>
      </c>
      <c r="R61" s="7" t="s">
        <v>59</v>
      </c>
    </row>
    <row r="62" spans="1:23" ht="15.6" x14ac:dyDescent="0.3">
      <c r="A62" s="7">
        <v>23</v>
      </c>
      <c r="B62" s="7" t="s">
        <v>61</v>
      </c>
      <c r="C62" s="17">
        <v>5</v>
      </c>
      <c r="D62" s="17">
        <v>16</v>
      </c>
      <c r="E62" s="7">
        <v>5</v>
      </c>
      <c r="F62" s="7">
        <v>22</v>
      </c>
      <c r="G62" s="17">
        <v>5</v>
      </c>
      <c r="H62" s="17">
        <v>21</v>
      </c>
      <c r="I62" s="7">
        <v>5</v>
      </c>
      <c r="J62" s="7">
        <v>49</v>
      </c>
      <c r="K62" s="17">
        <v>5</v>
      </c>
      <c r="L62" s="17">
        <v>7</v>
      </c>
      <c r="M62" s="7">
        <v>5</v>
      </c>
      <c r="N62" s="14">
        <v>27</v>
      </c>
      <c r="O62" s="18">
        <f>SUM(C62+E62+G62+I62+K62+M62)</f>
        <v>30</v>
      </c>
      <c r="P62" s="19">
        <f>SUM(D62+F62+H62+J62+L62+N62)</f>
        <v>142</v>
      </c>
      <c r="Q62" s="15" t="s">
        <v>12</v>
      </c>
      <c r="R62" s="7" t="s">
        <v>59</v>
      </c>
      <c r="V62" s="19" t="e">
        <f>SUM(J62+L62+N62+P62+R62+T62)</f>
        <v>#VALUE!</v>
      </c>
    </row>
    <row r="63" spans="1:23" ht="15.6" x14ac:dyDescent="0.3">
      <c r="A63" s="7">
        <v>3</v>
      </c>
      <c r="B63" s="7" t="s">
        <v>29</v>
      </c>
      <c r="C63" s="17">
        <v>3</v>
      </c>
      <c r="D63" s="17">
        <v>9</v>
      </c>
      <c r="E63" s="7">
        <v>5</v>
      </c>
      <c r="F63" s="7">
        <v>17</v>
      </c>
      <c r="G63" s="17">
        <v>5</v>
      </c>
      <c r="H63" s="17">
        <v>21</v>
      </c>
      <c r="I63" s="7">
        <v>5</v>
      </c>
      <c r="J63" s="7">
        <v>53</v>
      </c>
      <c r="K63" s="17">
        <v>5</v>
      </c>
      <c r="L63" s="17">
        <v>5</v>
      </c>
      <c r="M63" s="7">
        <v>5</v>
      </c>
      <c r="N63" s="14">
        <v>24</v>
      </c>
      <c r="O63" s="18">
        <f>SUM(C63+E63+G63+I63+K63+M63)</f>
        <v>28</v>
      </c>
      <c r="P63" s="19">
        <f>SUM(D63+F63+H63+J63+L63+N63)</f>
        <v>129</v>
      </c>
      <c r="Q63" s="15" t="s">
        <v>14</v>
      </c>
      <c r="R63" s="7" t="s">
        <v>17</v>
      </c>
      <c r="V63" s="19" t="e">
        <f>SUM(J63+L63+N63+P63+R63+T63)</f>
        <v>#VALUE!</v>
      </c>
    </row>
    <row r="64" spans="1:23" ht="15.6" x14ac:dyDescent="0.3">
      <c r="A64" s="7">
        <v>29</v>
      </c>
      <c r="B64" s="7" t="s">
        <v>98</v>
      </c>
      <c r="C64" s="17">
        <v>5</v>
      </c>
      <c r="D64" s="17">
        <v>16</v>
      </c>
      <c r="E64" s="7">
        <v>5</v>
      </c>
      <c r="F64" s="7">
        <v>19</v>
      </c>
      <c r="G64" s="17">
        <v>5</v>
      </c>
      <c r="H64" s="17">
        <v>24</v>
      </c>
      <c r="I64" s="7">
        <v>5</v>
      </c>
      <c r="J64" s="7">
        <v>51</v>
      </c>
      <c r="K64" s="17">
        <v>5</v>
      </c>
      <c r="L64" s="17">
        <v>8</v>
      </c>
      <c r="M64" s="7">
        <v>5</v>
      </c>
      <c r="N64" s="14">
        <v>18</v>
      </c>
      <c r="O64" s="18">
        <f>SUM(C64+E64+G64+I64+K64+M64)</f>
        <v>30</v>
      </c>
      <c r="P64" s="19">
        <f>SUM(D64+F64+H64+J64+L64+N64)</f>
        <v>136</v>
      </c>
      <c r="Q64" s="15" t="s">
        <v>14</v>
      </c>
      <c r="R64" s="7" t="s">
        <v>17</v>
      </c>
      <c r="V64" s="19" t="e">
        <f>SUM(J64+L64+N64+P64+R64+T64)</f>
        <v>#VALUE!</v>
      </c>
    </row>
    <row r="65" spans="1:18" ht="15.6" x14ac:dyDescent="0.3">
      <c r="A65" s="7">
        <v>2</v>
      </c>
      <c r="B65" s="7" t="s">
        <v>16</v>
      </c>
      <c r="C65" s="17">
        <v>5</v>
      </c>
      <c r="D65" s="17">
        <v>21</v>
      </c>
      <c r="E65" s="7">
        <v>5</v>
      </c>
      <c r="F65" s="7">
        <v>16</v>
      </c>
      <c r="G65" s="17">
        <v>5</v>
      </c>
      <c r="H65" s="17">
        <v>21</v>
      </c>
      <c r="I65" s="7">
        <v>5</v>
      </c>
      <c r="J65" s="7">
        <v>49</v>
      </c>
      <c r="K65" s="17">
        <v>5</v>
      </c>
      <c r="L65" s="17">
        <v>7</v>
      </c>
      <c r="M65" s="7">
        <v>5</v>
      </c>
      <c r="N65" s="14">
        <v>25</v>
      </c>
      <c r="O65" s="18">
        <f>SUM(C65+E65+G65+I65+K65+M65)</f>
        <v>30</v>
      </c>
      <c r="P65" s="19">
        <f>SUM(D65+F65+H65+J65+L65+N65)</f>
        <v>139</v>
      </c>
      <c r="Q65" s="15" t="s">
        <v>14</v>
      </c>
      <c r="R65" s="7" t="s">
        <v>17</v>
      </c>
    </row>
    <row r="66" spans="1:18" ht="15.6" x14ac:dyDescent="0.3">
      <c r="A66" s="7">
        <v>57</v>
      </c>
      <c r="B66" s="7" t="s">
        <v>93</v>
      </c>
      <c r="C66" s="17">
        <v>4</v>
      </c>
      <c r="D66" s="17">
        <v>2</v>
      </c>
      <c r="E66" s="7">
        <v>5</v>
      </c>
      <c r="F66" s="7">
        <v>13</v>
      </c>
      <c r="G66" s="17">
        <v>5</v>
      </c>
      <c r="H66" s="17">
        <v>16</v>
      </c>
      <c r="I66" s="7">
        <v>4</v>
      </c>
      <c r="J66" s="7">
        <v>29</v>
      </c>
      <c r="K66" s="17">
        <v>3</v>
      </c>
      <c r="L66" s="17">
        <v>1</v>
      </c>
      <c r="M66" s="7">
        <v>2</v>
      </c>
      <c r="N66" s="14">
        <v>11</v>
      </c>
      <c r="O66" s="18">
        <f>SUM(C66+E66+G66+I66+K66+M66)</f>
        <v>23</v>
      </c>
      <c r="P66" s="19">
        <f>SUM(D66+F66+H66+J66+L66+N66)</f>
        <v>72</v>
      </c>
      <c r="Q66" s="15" t="s">
        <v>12</v>
      </c>
      <c r="R66" s="7"/>
    </row>
    <row r="67" spans="1:18" ht="15.6" x14ac:dyDescent="0.3">
      <c r="A67" s="7">
        <v>4</v>
      </c>
      <c r="B67" s="7" t="s">
        <v>42</v>
      </c>
      <c r="C67" s="17">
        <v>5</v>
      </c>
      <c r="D67" s="17">
        <v>9</v>
      </c>
      <c r="E67" s="7">
        <v>4</v>
      </c>
      <c r="F67" s="7">
        <v>10</v>
      </c>
      <c r="G67" s="17">
        <v>5</v>
      </c>
      <c r="H67" s="17">
        <v>19</v>
      </c>
      <c r="I67" s="7">
        <v>5</v>
      </c>
      <c r="J67" s="7">
        <v>50</v>
      </c>
      <c r="K67" s="17">
        <v>5</v>
      </c>
      <c r="L67" s="17">
        <v>9</v>
      </c>
      <c r="M67" s="7">
        <v>3</v>
      </c>
      <c r="N67" s="14">
        <v>13</v>
      </c>
      <c r="O67" s="18">
        <f>SUM(C67+E67+G67+I67+K67+M67)</f>
        <v>27</v>
      </c>
      <c r="P67" s="19">
        <f>SUM(D67+F67+H67+J67+L67+N67)</f>
        <v>110</v>
      </c>
      <c r="Q67" s="15" t="s">
        <v>12</v>
      </c>
      <c r="R67" s="7"/>
    </row>
    <row r="68" spans="1:18" ht="15.6" x14ac:dyDescent="0.3">
      <c r="A68" s="7">
        <v>47</v>
      </c>
      <c r="B68" s="7" t="s">
        <v>74</v>
      </c>
      <c r="C68" s="17">
        <v>5</v>
      </c>
      <c r="D68" s="17">
        <v>15</v>
      </c>
      <c r="E68" s="7">
        <v>5</v>
      </c>
      <c r="F68" s="7">
        <v>15</v>
      </c>
      <c r="G68" s="17">
        <v>5</v>
      </c>
      <c r="H68" s="17">
        <v>21</v>
      </c>
      <c r="I68" s="7">
        <v>5</v>
      </c>
      <c r="J68" s="7">
        <v>41</v>
      </c>
      <c r="K68" s="17">
        <v>5</v>
      </c>
      <c r="L68" s="17">
        <v>7</v>
      </c>
      <c r="M68" s="7">
        <v>4</v>
      </c>
      <c r="N68" s="14">
        <v>17</v>
      </c>
      <c r="O68" s="18">
        <f>SUM(C68+E68+G68+I68+K68+M68)</f>
        <v>29</v>
      </c>
      <c r="P68" s="19">
        <f>SUM(D68+F68+H68+J68+L68+N68)</f>
        <v>116</v>
      </c>
      <c r="Q68" s="15" t="s">
        <v>12</v>
      </c>
      <c r="R68" s="7"/>
    </row>
    <row r="69" spans="1:18" ht="15.6" x14ac:dyDescent="0.3">
      <c r="A69" s="7">
        <v>3</v>
      </c>
      <c r="B69" s="7" t="s">
        <v>30</v>
      </c>
      <c r="C69" s="17">
        <v>5</v>
      </c>
      <c r="D69" s="17">
        <v>12</v>
      </c>
      <c r="E69" s="7">
        <v>4</v>
      </c>
      <c r="F69" s="7">
        <v>12</v>
      </c>
      <c r="G69" s="17">
        <v>5</v>
      </c>
      <c r="H69" s="17">
        <v>21</v>
      </c>
      <c r="I69" s="7">
        <v>5</v>
      </c>
      <c r="J69" s="7">
        <v>44</v>
      </c>
      <c r="K69" s="17">
        <v>5</v>
      </c>
      <c r="L69" s="17">
        <v>9</v>
      </c>
      <c r="M69" s="7">
        <v>5</v>
      </c>
      <c r="N69" s="14">
        <v>22</v>
      </c>
      <c r="O69" s="18">
        <f>SUM(C69+E69+G69+I69+K69+M69)</f>
        <v>29</v>
      </c>
      <c r="P69" s="19">
        <f>SUM(D69+F69+H69+J69+L69+N69)</f>
        <v>120</v>
      </c>
      <c r="Q69" s="15" t="s">
        <v>31</v>
      </c>
      <c r="R69" s="7"/>
    </row>
    <row r="70" spans="1:18" ht="15.6" x14ac:dyDescent="0.3">
      <c r="A70" s="7">
        <v>43</v>
      </c>
      <c r="B70" s="7" t="s">
        <v>46</v>
      </c>
      <c r="C70" s="17">
        <v>5</v>
      </c>
      <c r="D70" s="17">
        <v>21</v>
      </c>
      <c r="E70" s="7">
        <v>5</v>
      </c>
      <c r="F70" s="7">
        <v>20</v>
      </c>
      <c r="G70" s="17">
        <v>5</v>
      </c>
      <c r="H70" s="17">
        <v>23</v>
      </c>
      <c r="I70" s="7">
        <v>5</v>
      </c>
      <c r="J70" s="7">
        <v>53</v>
      </c>
      <c r="K70" s="17">
        <v>5</v>
      </c>
      <c r="L70" s="17">
        <v>9</v>
      </c>
      <c r="M70" s="7">
        <v>4</v>
      </c>
      <c r="N70" s="14">
        <v>23</v>
      </c>
      <c r="O70" s="18">
        <f>SUM(C70+E70+G70+I70+K70+M70)</f>
        <v>29</v>
      </c>
      <c r="P70" s="19">
        <f>SUM(D70+F70+H70+J70+L70+N70)</f>
        <v>149</v>
      </c>
      <c r="Q70" s="15" t="s">
        <v>12</v>
      </c>
      <c r="R70" s="7"/>
    </row>
    <row r="71" spans="1:18" ht="15.6" x14ac:dyDescent="0.3">
      <c r="A71" s="7">
        <v>30</v>
      </c>
      <c r="B71" s="7" t="s">
        <v>73</v>
      </c>
      <c r="C71" s="17">
        <v>5</v>
      </c>
      <c r="D71" s="17">
        <v>13</v>
      </c>
      <c r="E71" s="7">
        <v>5</v>
      </c>
      <c r="F71" s="7">
        <v>17</v>
      </c>
      <c r="G71" s="17">
        <v>5</v>
      </c>
      <c r="H71" s="17">
        <v>20</v>
      </c>
      <c r="I71" s="7">
        <v>5</v>
      </c>
      <c r="J71" s="7">
        <v>49</v>
      </c>
      <c r="K71" s="17">
        <v>5</v>
      </c>
      <c r="L71" s="17">
        <v>8</v>
      </c>
      <c r="M71" s="7">
        <v>5</v>
      </c>
      <c r="N71" s="14">
        <v>28</v>
      </c>
      <c r="O71" s="18">
        <f>SUM(C71+E71+G71+I71+K71+M71)</f>
        <v>30</v>
      </c>
      <c r="P71" s="19">
        <f>SUM(D71+F71+H71+J71+L71+N71)</f>
        <v>135</v>
      </c>
      <c r="Q71" s="15" t="s">
        <v>23</v>
      </c>
      <c r="R71" s="7"/>
    </row>
    <row r="72" spans="1:18" ht="15.6" x14ac:dyDescent="0.3">
      <c r="A72" s="7">
        <v>31</v>
      </c>
      <c r="B72" s="7" t="s">
        <v>62</v>
      </c>
      <c r="C72" s="17">
        <v>5</v>
      </c>
      <c r="D72" s="17">
        <v>17</v>
      </c>
      <c r="E72" s="7">
        <v>5</v>
      </c>
      <c r="F72" s="7">
        <v>16</v>
      </c>
      <c r="G72" s="17">
        <v>5</v>
      </c>
      <c r="H72" s="17">
        <v>22</v>
      </c>
      <c r="I72" s="7">
        <v>5</v>
      </c>
      <c r="J72" s="7">
        <v>48</v>
      </c>
      <c r="K72" s="17">
        <v>5</v>
      </c>
      <c r="L72" s="17">
        <v>7</v>
      </c>
      <c r="M72" s="7">
        <v>5</v>
      </c>
      <c r="N72" s="14">
        <v>25</v>
      </c>
      <c r="O72" s="18">
        <f>SUM(C72+E72+G72+I72+K72+M72)</f>
        <v>30</v>
      </c>
      <c r="P72" s="19">
        <f>SUM(D72+F72+H72+J72+L72+N72)</f>
        <v>135</v>
      </c>
      <c r="Q72" s="15" t="s">
        <v>12</v>
      </c>
      <c r="R72" s="7"/>
    </row>
  </sheetData>
  <sortState ref="A7:R72">
    <sortCondition ref="R7:R72"/>
    <sortCondition ref="O7:O72"/>
    <sortCondition ref="P7:P72"/>
  </sortState>
  <mergeCells count="7">
    <mergeCell ref="O6:P6"/>
    <mergeCell ref="C6:D6"/>
    <mergeCell ref="E6:F6"/>
    <mergeCell ref="G6:H6"/>
    <mergeCell ref="I6:J6"/>
    <mergeCell ref="K6:L6"/>
    <mergeCell ref="M6:N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Jakt</vt:lpstr>
      <vt:lpstr>Veteran</vt:lpstr>
      <vt:lpstr>Junior</vt:lpstr>
      <vt:lpstr>Jaktlag</vt:lpstr>
      <vt:lpstr>Ark2</vt:lpstr>
      <vt:lpstr>Ark3</vt:lpstr>
      <vt:lpstr>Jakt!Print_Area</vt:lpstr>
      <vt:lpstr>Jaktlag!Print_Area</vt:lpstr>
      <vt:lpstr>Junior!Print_Area</vt:lpstr>
      <vt:lpstr>Veteran!Print_Area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2015-04-25T12:22:09Z</dcterms:modified>
</cp:coreProperties>
</file>